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4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73" i="1" l="1"/>
  <c r="L73" i="1"/>
  <c r="K73" i="1"/>
</calcChain>
</file>

<file path=xl/sharedStrings.xml><?xml version="1.0" encoding="utf-8"?>
<sst xmlns="http://schemas.openxmlformats.org/spreadsheetml/2006/main" count="730" uniqueCount="229">
  <si>
    <t>和谐个体2017年度出租汽车经营者燃料消耗量明细公示表</t>
  </si>
  <si>
    <t xml:space="preserve">填报单位：     </t>
  </si>
  <si>
    <t>株洲市和谐个体出租车服务部</t>
  </si>
  <si>
    <t>企业统一信用代码或组织机构代码：</t>
  </si>
  <si>
    <t xml:space="preserve">  统计人：      </t>
  </si>
  <si>
    <t>朱洪</t>
  </si>
  <si>
    <t>联系电话：</t>
  </si>
  <si>
    <t>序号</t>
  </si>
  <si>
    <t>所属企业</t>
  </si>
  <si>
    <t>车辆信息</t>
  </si>
  <si>
    <t>全年行驶里程
（公里）</t>
  </si>
  <si>
    <t>日均里程
（公里）</t>
  </si>
  <si>
    <t>接入省监管平台情况</t>
  </si>
  <si>
    <t>车辆营运天数和里程的数据来源</t>
  </si>
  <si>
    <t>车牌号</t>
  </si>
  <si>
    <t>变更情况</t>
  </si>
  <si>
    <t>变更时间</t>
  </si>
  <si>
    <t>车辆品牌</t>
  </si>
  <si>
    <t>车辆型号</t>
  </si>
  <si>
    <t>营运证号</t>
  </si>
  <si>
    <t>车龄
（年）</t>
  </si>
  <si>
    <t>燃料类型</t>
  </si>
  <si>
    <t>是否接入</t>
  </si>
  <si>
    <t>是否实时传输数据</t>
  </si>
  <si>
    <t>和谐个体</t>
  </si>
  <si>
    <t>湘BY1222</t>
  </si>
  <si>
    <t>无变更</t>
  </si>
  <si>
    <t>2014.04.16</t>
  </si>
  <si>
    <t>北京现代</t>
  </si>
  <si>
    <t>BH7162MY</t>
  </si>
  <si>
    <t>43020100160005</t>
  </si>
  <si>
    <t>汽油</t>
  </si>
  <si>
    <t>是</t>
  </si>
  <si>
    <t>省监管平台数据</t>
  </si>
  <si>
    <t>湘BY1552</t>
  </si>
  <si>
    <t>2014.11.06</t>
  </si>
  <si>
    <t>BH7160BMY</t>
  </si>
  <si>
    <t>43020100160010</t>
  </si>
  <si>
    <t>北斗平台数据</t>
  </si>
  <si>
    <t>湘BY1752</t>
  </si>
  <si>
    <t>2013.11.27</t>
  </si>
  <si>
    <t>43020100160043</t>
  </si>
  <si>
    <t>湘BY1943</t>
  </si>
  <si>
    <t>2014.01.15</t>
  </si>
  <si>
    <t>43020100160044</t>
  </si>
  <si>
    <t>湘BY1982</t>
  </si>
  <si>
    <t>2015.06.19</t>
  </si>
  <si>
    <t>43020100160045</t>
  </si>
  <si>
    <t>湘BY1985</t>
  </si>
  <si>
    <t>2015.04.02</t>
  </si>
  <si>
    <t>43020100160013</t>
  </si>
  <si>
    <t>湘BY2020</t>
  </si>
  <si>
    <t>2015.06.23</t>
  </si>
  <si>
    <t>43020100160015</t>
  </si>
  <si>
    <t>湘BY2056</t>
  </si>
  <si>
    <t>2013.06.14</t>
  </si>
  <si>
    <t>43020100160016</t>
  </si>
  <si>
    <t>湘BY2093</t>
  </si>
  <si>
    <t>2014.11.13</t>
  </si>
  <si>
    <t>43020100160046</t>
  </si>
  <si>
    <t>湘BY2099</t>
  </si>
  <si>
    <t>2014.02.27</t>
  </si>
  <si>
    <t>43020100160017</t>
  </si>
  <si>
    <t>湘BY2106</t>
  </si>
  <si>
    <t>2014.03.18</t>
  </si>
  <si>
    <t>43020100160047</t>
  </si>
  <si>
    <t>湘BY2108</t>
  </si>
  <si>
    <t>2014.07.22</t>
  </si>
  <si>
    <t>43020100160048</t>
  </si>
  <si>
    <t>湘BY2153</t>
  </si>
  <si>
    <t>2015.10.22</t>
  </si>
  <si>
    <t>湘BY2282</t>
  </si>
  <si>
    <t>2015.11.16</t>
  </si>
  <si>
    <t>100598.79</t>
  </si>
  <si>
    <t>湘BY2351</t>
  </si>
  <si>
    <t>2013.10.12</t>
  </si>
  <si>
    <t>43020100160020</t>
  </si>
  <si>
    <t>湘BY2362</t>
  </si>
  <si>
    <t>2016.04.27</t>
  </si>
  <si>
    <t>43020100160021</t>
  </si>
  <si>
    <t>正常使用北斗，主管部门拍照调取里程推算</t>
  </si>
  <si>
    <t>湘BY2370</t>
  </si>
  <si>
    <t>2016.05.13</t>
  </si>
  <si>
    <t>43020100160022</t>
  </si>
  <si>
    <t>134643.62</t>
  </si>
  <si>
    <t>湘BY2417</t>
  </si>
  <si>
    <t>报废</t>
  </si>
  <si>
    <t>捷达</t>
  </si>
  <si>
    <t>FV7190CDX</t>
  </si>
  <si>
    <t>43020100160050</t>
  </si>
  <si>
    <t>柴油</t>
  </si>
  <si>
    <t>41914.88</t>
  </si>
  <si>
    <t>湘BY5373</t>
  </si>
  <si>
    <t>新购置</t>
  </si>
  <si>
    <t>BH7160BMZ</t>
  </si>
  <si>
    <t>湘BY2465</t>
  </si>
  <si>
    <t>43020100160051</t>
  </si>
  <si>
    <t>52083.13</t>
  </si>
  <si>
    <t>湘BY5539</t>
  </si>
  <si>
    <t>湘BY2616</t>
  </si>
  <si>
    <t>2016.04.21</t>
  </si>
  <si>
    <t>43020100160025</t>
  </si>
  <si>
    <t>113214.66</t>
  </si>
  <si>
    <t>湘BY2668</t>
  </si>
  <si>
    <t>43020100160026</t>
  </si>
  <si>
    <t>湘BY2672</t>
  </si>
  <si>
    <t>2015.01.23</t>
  </si>
  <si>
    <t>43020100160027</t>
  </si>
  <si>
    <t>湘BY2686</t>
  </si>
  <si>
    <t>2015.01.20</t>
  </si>
  <si>
    <t>43020100160029</t>
  </si>
  <si>
    <t>湘BY2773</t>
  </si>
  <si>
    <t>2014.08.27</t>
  </si>
  <si>
    <t>湘BY2836</t>
  </si>
  <si>
    <t>2014.05.15</t>
  </si>
  <si>
    <t>43020100160053</t>
  </si>
  <si>
    <t>湘BY2903</t>
  </si>
  <si>
    <t>2015.01.19</t>
  </si>
  <si>
    <t>43020100160054</t>
  </si>
  <si>
    <t>湘BY2942</t>
  </si>
  <si>
    <t>2013.11.18</t>
  </si>
  <si>
    <t>43020100160011</t>
  </si>
  <si>
    <t>湘BY3007</t>
  </si>
  <si>
    <t>2017.3.28</t>
  </si>
  <si>
    <t>43020100160056</t>
  </si>
  <si>
    <t>50250.15</t>
  </si>
  <si>
    <t>2017.3.29</t>
  </si>
  <si>
    <t>湘BY3027</t>
  </si>
  <si>
    <t>2017.4.24</t>
  </si>
  <si>
    <t>43020100160057</t>
  </si>
  <si>
    <t>43883.44</t>
  </si>
  <si>
    <t>2017.4.26</t>
  </si>
  <si>
    <t>湘BY3140</t>
  </si>
  <si>
    <t>2013.09.17</t>
  </si>
  <si>
    <t>43020100160003</t>
  </si>
  <si>
    <t>湘BY3142</t>
  </si>
  <si>
    <t>2011.07.26</t>
  </si>
  <si>
    <t>43020100160032</t>
  </si>
  <si>
    <t>湘BY3249</t>
  </si>
  <si>
    <t>过户转出</t>
  </si>
  <si>
    <t>2017.4.27</t>
  </si>
  <si>
    <t>BH7162MX</t>
  </si>
  <si>
    <t>43020100160033</t>
  </si>
  <si>
    <t>27474.79</t>
  </si>
  <si>
    <t>湘BY3277</t>
  </si>
  <si>
    <t>2017.4.17</t>
  </si>
  <si>
    <t>43020100160034</t>
  </si>
  <si>
    <t>32416.51</t>
  </si>
  <si>
    <t>湘BY3289</t>
  </si>
  <si>
    <t>2010.12.14</t>
  </si>
  <si>
    <t>43020100160035</t>
  </si>
  <si>
    <t>湘BY3356</t>
  </si>
  <si>
    <t>2015.03.24</t>
  </si>
  <si>
    <t>43020100160036</t>
  </si>
  <si>
    <t>123912.16</t>
  </si>
  <si>
    <t>湘BY3359</t>
  </si>
  <si>
    <t>2011.04.12</t>
  </si>
  <si>
    <t>43020100160037</t>
  </si>
  <si>
    <t>湘BY3397</t>
  </si>
  <si>
    <t>2011.05.16</t>
  </si>
  <si>
    <t>43020100160038</t>
  </si>
  <si>
    <t>90158.95</t>
  </si>
  <si>
    <t>湘BY3659</t>
  </si>
  <si>
    <t>2012.05.04</t>
  </si>
  <si>
    <t>43020100160039</t>
  </si>
  <si>
    <t>湘BY3660</t>
  </si>
  <si>
    <t>2012.05.03</t>
  </si>
  <si>
    <t>43020100160040</t>
  </si>
  <si>
    <t>100216.76</t>
  </si>
  <si>
    <t>湘BY3763</t>
  </si>
  <si>
    <t>2012.10.12</t>
  </si>
  <si>
    <t>43020100160001</t>
  </si>
  <si>
    <t>湘BY3770</t>
  </si>
  <si>
    <t>2012.09.26</t>
  </si>
  <si>
    <t>43020100160002</t>
  </si>
  <si>
    <t>湘BY3883</t>
  </si>
  <si>
    <t>2013.03.01</t>
  </si>
  <si>
    <t>43020100160006</t>
  </si>
  <si>
    <t>湘BY3901</t>
  </si>
  <si>
    <t>2013.04.19</t>
  </si>
  <si>
    <t>43020100160004</t>
  </si>
  <si>
    <t>湘BY3951</t>
  </si>
  <si>
    <t>2013.05.14</t>
  </si>
  <si>
    <t>43020100160007</t>
  </si>
  <si>
    <t>114318.40</t>
  </si>
  <si>
    <t>湘BY3969</t>
  </si>
  <si>
    <t>2013.06.05</t>
  </si>
  <si>
    <t>43020100160052</t>
  </si>
  <si>
    <t>湘BY3983</t>
  </si>
  <si>
    <t>2013.06.20</t>
  </si>
  <si>
    <t>43020100160012</t>
  </si>
  <si>
    <t>湘BY3991</t>
  </si>
  <si>
    <t>2013.06.25</t>
  </si>
  <si>
    <t>43020100160008</t>
  </si>
  <si>
    <t>湘BY3996</t>
  </si>
  <si>
    <t>43020100160042</t>
  </si>
  <si>
    <t>湘BY4355</t>
  </si>
  <si>
    <t>2014.04.18</t>
  </si>
  <si>
    <t>43020100160030</t>
  </si>
  <si>
    <t>湘BY4373</t>
  </si>
  <si>
    <t>2014.10.16</t>
  </si>
  <si>
    <t>43020100160024</t>
  </si>
  <si>
    <t>108620.79</t>
  </si>
  <si>
    <t>湘BY4377</t>
  </si>
  <si>
    <t>2014.11.20</t>
  </si>
  <si>
    <t>43020100160009</t>
  </si>
  <si>
    <t>湘BY4523</t>
  </si>
  <si>
    <t>2015.04.29</t>
  </si>
  <si>
    <t>43020100160019</t>
  </si>
  <si>
    <t>126090.86</t>
  </si>
  <si>
    <t>湘BY5092</t>
  </si>
  <si>
    <t>2016.05.05</t>
  </si>
  <si>
    <t>43020100160055</t>
  </si>
  <si>
    <t>湘BY5120</t>
  </si>
  <si>
    <t>2016.06.13</t>
  </si>
  <si>
    <t>43020100160023</t>
  </si>
  <si>
    <t>湘BY5163</t>
  </si>
  <si>
    <t>2016.06.08</t>
  </si>
  <si>
    <t>湘BY5166</t>
  </si>
  <si>
    <t>119444.15</t>
  </si>
  <si>
    <t>湘BY5183</t>
  </si>
  <si>
    <t>2016.03.29</t>
  </si>
  <si>
    <t>43020100160028</t>
  </si>
  <si>
    <t>127132.92</t>
  </si>
  <si>
    <t xml:space="preserve">本公司承诺：本表中所填数据均真实可靠，并承担因数据问题带来的法律责任 。                             </t>
  </si>
  <si>
    <t>合计</t>
    <phoneticPr fontId="15" type="noConversion"/>
  </si>
  <si>
    <t>核定系数
车辆数</t>
    <phoneticPr fontId="15" type="noConversion"/>
  </si>
  <si>
    <r>
      <t xml:space="preserve">平台核定 </t>
    </r>
    <r>
      <rPr>
        <sz val="9"/>
        <color rgb="FF000000"/>
        <rFont val="宋体"/>
        <family val="3"/>
        <charset val="134"/>
        <scheme val="minor"/>
      </rPr>
      <t xml:space="preserve">       
</t>
    </r>
    <r>
      <rPr>
        <sz val="9"/>
        <color rgb="FF000000"/>
        <rFont val="宋体"/>
        <family val="3"/>
        <charset val="134"/>
        <scheme val="minor"/>
      </rPr>
      <t>运营天数</t>
    </r>
    <phoneticPr fontId="15" type="noConversion"/>
  </si>
  <si>
    <r>
      <t>公司负责人：</t>
    </r>
    <r>
      <rPr>
        <u/>
        <sz val="14"/>
        <color rgb="FF000000"/>
        <rFont val="宋体"/>
        <family val="3"/>
        <charset val="134"/>
        <scheme val="minor"/>
      </rPr>
      <t xml:space="preserve">       </t>
    </r>
    <r>
      <rPr>
        <sz val="14"/>
        <color rgb="FF000000"/>
        <rFont val="宋体"/>
        <family val="3"/>
        <charset val="134"/>
        <scheme val="minor"/>
      </rPr>
      <t xml:space="preserve">     日期：</t>
    </r>
    <r>
      <rPr>
        <u/>
        <sz val="14"/>
        <color rgb="FF000000"/>
        <rFont val="宋体"/>
        <family val="3"/>
        <charset val="134"/>
        <scheme val="minor"/>
      </rPr>
      <t>2018-12-20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</si>
</sst>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0.0"/>
    <numFmt numFmtId="178" formatCode="0_ "/>
    <numFmt numFmtId="179" formatCode="#0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Arial"/>
      <family val="2"/>
    </font>
    <font>
      <sz val="9"/>
      <color rgb="FF000000"/>
      <name val="宋体"/>
      <charset val="134"/>
      <scheme val="minor"/>
    </font>
    <font>
      <sz val="9"/>
      <color rgb="FF000000"/>
      <name val="Arial"/>
      <family val="2"/>
    </font>
    <font>
      <b/>
      <sz val="18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新宋体"/>
      <charset val="134"/>
    </font>
    <font>
      <sz val="9"/>
      <color rgb="FF000000"/>
      <name val="微软雅黑 Light"/>
      <charset val="134"/>
    </font>
    <font>
      <sz val="14"/>
      <color rgb="FF000000"/>
      <name val="宋体"/>
      <family val="3"/>
      <charset val="134"/>
      <scheme val="minor"/>
    </font>
    <font>
      <u/>
      <sz val="14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14" fontId="11" fillId="2" borderId="6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wrapText="1"/>
    </xf>
    <xf numFmtId="176" fontId="6" fillId="0" borderId="0" xfId="0" applyNumberFormat="1" applyFont="1" applyAlignment="1">
      <alignment horizontal="right" vertical="center" wrapText="1"/>
    </xf>
    <xf numFmtId="176" fontId="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8" fontId="3" fillId="2" borderId="6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177" fontId="4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179" fontId="4" fillId="2" borderId="6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79" fontId="4" fillId="2" borderId="10" xfId="0" applyNumberFormat="1" applyFont="1" applyFill="1" applyBorder="1" applyAlignment="1">
      <alignment horizontal="center" vertical="center" wrapText="1"/>
    </xf>
    <xf numFmtId="179" fontId="4" fillId="2" borderId="3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76" fontId="16" fillId="0" borderId="0" xfId="0" applyNumberFormat="1" applyFont="1" applyAlignment="1">
      <alignment wrapText="1"/>
    </xf>
    <xf numFmtId="176" fontId="18" fillId="0" borderId="1" xfId="0" applyNumberFormat="1" applyFont="1" applyBorder="1" applyAlignment="1">
      <alignment horizontal="center" wrapText="1"/>
    </xf>
    <xf numFmtId="176" fontId="16" fillId="2" borderId="5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 wrapText="1"/>
    </xf>
    <xf numFmtId="176" fontId="16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76" fontId="20" fillId="0" borderId="2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16" fillId="0" borderId="2" xfId="0" applyNumberFormat="1" applyFont="1" applyBorder="1" applyAlignment="1">
      <alignment horizontal="center" vertical="center" wrapText="1"/>
    </xf>
    <xf numFmtId="176" fontId="1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tabSelected="1" workbookViewId="0">
      <selection activeCell="M24" sqref="M24"/>
    </sheetView>
  </sheetViews>
  <sheetFormatPr defaultColWidth="9" defaultRowHeight="13.5"/>
  <cols>
    <col min="1" max="1" width="9" style="51"/>
    <col min="8" max="8" width="12.125" customWidth="1"/>
    <col min="13" max="13" width="10.375" style="57" customWidth="1"/>
    <col min="17" max="17" width="30.25" customWidth="1"/>
  </cols>
  <sheetData>
    <row r="1" spans="1:17">
      <c r="A1" s="1"/>
      <c r="B1" s="2"/>
      <c r="C1" s="3"/>
      <c r="D1" s="2"/>
      <c r="E1" s="4"/>
      <c r="F1" s="2"/>
      <c r="G1" s="2"/>
      <c r="H1" s="2"/>
      <c r="I1" s="2"/>
      <c r="J1" s="2"/>
      <c r="K1" s="2"/>
      <c r="L1" s="23"/>
      <c r="M1" s="53"/>
      <c r="N1" s="2"/>
      <c r="O1" s="2"/>
      <c r="P1" s="2"/>
      <c r="Q1" s="2"/>
    </row>
    <row r="2" spans="1:17" ht="22.5" customHeight="1">
      <c r="A2" s="50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48"/>
    </row>
    <row r="3" spans="1:17">
      <c r="A3" s="5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53"/>
      <c r="N3" s="2"/>
      <c r="O3" s="2"/>
      <c r="P3" s="2"/>
      <c r="Q3" s="2"/>
    </row>
    <row r="4" spans="1:17" ht="14.25" customHeight="1">
      <c r="A4" s="50"/>
      <c r="B4" s="72" t="s">
        <v>1</v>
      </c>
      <c r="C4" s="72"/>
      <c r="D4" s="80" t="s">
        <v>2</v>
      </c>
      <c r="E4" s="80"/>
      <c r="F4" s="80"/>
      <c r="G4" s="72" t="s">
        <v>3</v>
      </c>
      <c r="H4" s="72"/>
      <c r="I4" s="72"/>
      <c r="J4" s="72"/>
      <c r="K4" s="5"/>
      <c r="L4" s="24"/>
      <c r="M4" s="81"/>
      <c r="N4" s="81"/>
      <c r="O4" s="81"/>
      <c r="P4" s="81"/>
      <c r="Q4" s="7"/>
    </row>
    <row r="5" spans="1:17">
      <c r="A5" s="50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53"/>
      <c r="N5" s="2"/>
      <c r="O5" s="2"/>
      <c r="P5" s="2"/>
      <c r="Q5" s="2"/>
    </row>
    <row r="6" spans="1:17" ht="14.25">
      <c r="A6" s="50"/>
      <c r="B6" s="72" t="s">
        <v>4</v>
      </c>
      <c r="C6" s="72"/>
      <c r="D6" s="73" t="s">
        <v>5</v>
      </c>
      <c r="E6" s="73"/>
      <c r="F6" s="73"/>
      <c r="G6" s="74" t="s">
        <v>6</v>
      </c>
      <c r="H6" s="74"/>
      <c r="I6" s="74"/>
      <c r="J6" s="74"/>
      <c r="K6" s="7"/>
      <c r="L6" s="25"/>
      <c r="M6" s="75">
        <v>28100467</v>
      </c>
      <c r="N6" s="75"/>
      <c r="O6" s="75"/>
      <c r="P6" s="75"/>
      <c r="Q6" s="49"/>
    </row>
    <row r="7" spans="1:17" ht="15.75">
      <c r="A7" s="50"/>
      <c r="B7" s="8"/>
      <c r="C7" s="2"/>
      <c r="D7" s="6"/>
      <c r="E7" s="9"/>
      <c r="F7" s="9"/>
      <c r="G7" s="7"/>
      <c r="H7" s="7"/>
      <c r="I7" s="7"/>
      <c r="J7" s="7"/>
      <c r="K7" s="7"/>
      <c r="L7" s="25"/>
      <c r="M7" s="54"/>
      <c r="N7" s="26"/>
      <c r="O7" s="26"/>
      <c r="P7" s="26"/>
      <c r="Q7" s="49"/>
    </row>
    <row r="8" spans="1:17" ht="24.75" customHeight="1">
      <c r="A8" s="60" t="s">
        <v>7</v>
      </c>
      <c r="B8" s="60" t="s">
        <v>8</v>
      </c>
      <c r="C8" s="76" t="s">
        <v>9</v>
      </c>
      <c r="D8" s="77"/>
      <c r="E8" s="77"/>
      <c r="F8" s="77"/>
      <c r="G8" s="77"/>
      <c r="H8" s="77"/>
      <c r="I8" s="77"/>
      <c r="J8" s="78"/>
      <c r="K8" s="67" t="s">
        <v>227</v>
      </c>
      <c r="L8" s="68" t="s">
        <v>226</v>
      </c>
      <c r="M8" s="70" t="s">
        <v>10</v>
      </c>
      <c r="N8" s="60" t="s">
        <v>11</v>
      </c>
      <c r="O8" s="76" t="s">
        <v>12</v>
      </c>
      <c r="P8" s="78"/>
      <c r="Q8" s="60" t="s">
        <v>13</v>
      </c>
    </row>
    <row r="9" spans="1:17" ht="24">
      <c r="A9" s="61"/>
      <c r="B9" s="61"/>
      <c r="C9" s="10" t="s">
        <v>14</v>
      </c>
      <c r="D9" s="11" t="s">
        <v>15</v>
      </c>
      <c r="E9" s="10" t="s">
        <v>16</v>
      </c>
      <c r="F9" s="11" t="s">
        <v>17</v>
      </c>
      <c r="G9" s="11" t="s">
        <v>18</v>
      </c>
      <c r="H9" s="11" t="s">
        <v>19</v>
      </c>
      <c r="I9" s="11" t="s">
        <v>20</v>
      </c>
      <c r="J9" s="11" t="s">
        <v>21</v>
      </c>
      <c r="K9" s="61"/>
      <c r="L9" s="69"/>
      <c r="M9" s="71"/>
      <c r="N9" s="61"/>
      <c r="O9" s="11" t="s">
        <v>22</v>
      </c>
      <c r="P9" s="10" t="s">
        <v>23</v>
      </c>
      <c r="Q9" s="61"/>
    </row>
    <row r="10" spans="1:17" ht="18" customHeight="1">
      <c r="A10" s="11">
        <v>1</v>
      </c>
      <c r="B10" s="12" t="s">
        <v>24</v>
      </c>
      <c r="C10" s="13" t="s">
        <v>25</v>
      </c>
      <c r="D10" s="13" t="s">
        <v>26</v>
      </c>
      <c r="E10" s="14" t="s">
        <v>27</v>
      </c>
      <c r="F10" s="13" t="s">
        <v>28</v>
      </c>
      <c r="G10" s="13" t="s">
        <v>29</v>
      </c>
      <c r="H10" s="13" t="s">
        <v>30</v>
      </c>
      <c r="I10" s="27">
        <v>3.8</v>
      </c>
      <c r="J10" s="13" t="s">
        <v>31</v>
      </c>
      <c r="K10" s="28">
        <v>360</v>
      </c>
      <c r="L10" s="29">
        <v>1</v>
      </c>
      <c r="M10" s="55">
        <v>137338.99</v>
      </c>
      <c r="N10" s="30">
        <v>381.49719444444401</v>
      </c>
      <c r="O10" s="31" t="s">
        <v>32</v>
      </c>
      <c r="P10" s="32" t="s">
        <v>32</v>
      </c>
      <c r="Q10" s="12" t="s">
        <v>33</v>
      </c>
    </row>
    <row r="11" spans="1:17" ht="18" customHeight="1">
      <c r="A11" s="11">
        <v>2</v>
      </c>
      <c r="B11" s="12" t="s">
        <v>24</v>
      </c>
      <c r="C11" s="12" t="s">
        <v>34</v>
      </c>
      <c r="D11" s="12" t="s">
        <v>26</v>
      </c>
      <c r="E11" s="15" t="s">
        <v>35</v>
      </c>
      <c r="F11" s="12" t="s">
        <v>28</v>
      </c>
      <c r="G11" s="12" t="s">
        <v>36</v>
      </c>
      <c r="H11" s="12" t="s">
        <v>37</v>
      </c>
      <c r="I11" s="33">
        <v>3</v>
      </c>
      <c r="J11" s="12" t="s">
        <v>31</v>
      </c>
      <c r="K11" s="28">
        <v>360</v>
      </c>
      <c r="L11" s="29">
        <v>1</v>
      </c>
      <c r="M11" s="56">
        <v>102113.4</v>
      </c>
      <c r="N11" s="30">
        <v>283.64833333333303</v>
      </c>
      <c r="O11" s="12" t="s">
        <v>32</v>
      </c>
      <c r="P11" s="34" t="s">
        <v>32</v>
      </c>
      <c r="Q11" s="12" t="s">
        <v>38</v>
      </c>
    </row>
    <row r="12" spans="1:17" ht="18" customHeight="1">
      <c r="A12" s="11">
        <v>3</v>
      </c>
      <c r="B12" s="12" t="s">
        <v>24</v>
      </c>
      <c r="C12" s="12" t="s">
        <v>39</v>
      </c>
      <c r="D12" s="12" t="s">
        <v>26</v>
      </c>
      <c r="E12" s="15" t="s">
        <v>40</v>
      </c>
      <c r="F12" s="12" t="s">
        <v>28</v>
      </c>
      <c r="G12" s="12" t="s">
        <v>29</v>
      </c>
      <c r="H12" s="12" t="s">
        <v>41</v>
      </c>
      <c r="I12" s="33">
        <v>4</v>
      </c>
      <c r="J12" s="12" t="s">
        <v>31</v>
      </c>
      <c r="K12" s="28">
        <v>360</v>
      </c>
      <c r="L12" s="29">
        <v>1</v>
      </c>
      <c r="M12" s="56">
        <v>107566.91</v>
      </c>
      <c r="N12" s="30">
        <v>298.796972222222</v>
      </c>
      <c r="O12" s="12" t="s">
        <v>32</v>
      </c>
      <c r="P12" s="34" t="s">
        <v>32</v>
      </c>
      <c r="Q12" s="12" t="s">
        <v>38</v>
      </c>
    </row>
    <row r="13" spans="1:17" ht="18" customHeight="1">
      <c r="A13" s="11">
        <v>4</v>
      </c>
      <c r="B13" s="12" t="s">
        <v>24</v>
      </c>
      <c r="C13" s="12" t="s">
        <v>42</v>
      </c>
      <c r="D13" s="12" t="s">
        <v>26</v>
      </c>
      <c r="E13" s="15" t="s">
        <v>43</v>
      </c>
      <c r="F13" s="12" t="s">
        <v>28</v>
      </c>
      <c r="G13" s="12" t="s">
        <v>29</v>
      </c>
      <c r="H13" s="13" t="s">
        <v>44</v>
      </c>
      <c r="I13" s="33">
        <v>3.9</v>
      </c>
      <c r="J13" s="13" t="s">
        <v>31</v>
      </c>
      <c r="K13" s="35">
        <v>360</v>
      </c>
      <c r="L13" s="36">
        <v>1</v>
      </c>
      <c r="M13" s="56">
        <v>131487.5</v>
      </c>
      <c r="N13" s="30">
        <v>365.243055555556</v>
      </c>
      <c r="O13" s="12" t="s">
        <v>32</v>
      </c>
      <c r="P13" s="34" t="s">
        <v>32</v>
      </c>
      <c r="Q13" s="12" t="s">
        <v>38</v>
      </c>
    </row>
    <row r="14" spans="1:17" ht="18" customHeight="1">
      <c r="A14" s="11">
        <v>5</v>
      </c>
      <c r="B14" s="12" t="s">
        <v>24</v>
      </c>
      <c r="C14" s="12" t="s">
        <v>45</v>
      </c>
      <c r="D14" s="12" t="s">
        <v>26</v>
      </c>
      <c r="E14" s="15" t="s">
        <v>46</v>
      </c>
      <c r="F14" s="12" t="s">
        <v>28</v>
      </c>
      <c r="G14" s="12" t="s">
        <v>29</v>
      </c>
      <c r="H14" s="12" t="s">
        <v>47</v>
      </c>
      <c r="I14" s="33">
        <v>2.6</v>
      </c>
      <c r="J14" s="12" t="s">
        <v>31</v>
      </c>
      <c r="K14" s="35">
        <v>360</v>
      </c>
      <c r="L14" s="36">
        <v>1</v>
      </c>
      <c r="M14" s="56">
        <v>135818</v>
      </c>
      <c r="N14" s="30">
        <v>377.27222222222201</v>
      </c>
      <c r="O14" s="12" t="s">
        <v>32</v>
      </c>
      <c r="P14" s="34" t="s">
        <v>32</v>
      </c>
      <c r="Q14" s="12" t="s">
        <v>38</v>
      </c>
    </row>
    <row r="15" spans="1:17" ht="18" customHeight="1">
      <c r="A15" s="11">
        <v>6</v>
      </c>
      <c r="B15" s="12" t="s">
        <v>24</v>
      </c>
      <c r="C15" s="12" t="s">
        <v>48</v>
      </c>
      <c r="D15" s="12" t="s">
        <v>26</v>
      </c>
      <c r="E15" s="15" t="s">
        <v>49</v>
      </c>
      <c r="F15" s="12" t="s">
        <v>28</v>
      </c>
      <c r="G15" s="12" t="s">
        <v>36</v>
      </c>
      <c r="H15" s="12" t="s">
        <v>50</v>
      </c>
      <c r="I15" s="33">
        <v>2.8</v>
      </c>
      <c r="J15" s="12" t="s">
        <v>31</v>
      </c>
      <c r="K15" s="35">
        <v>360</v>
      </c>
      <c r="L15" s="36">
        <v>1</v>
      </c>
      <c r="M15" s="56">
        <v>101724.93</v>
      </c>
      <c r="N15" s="30">
        <v>282.56925000000001</v>
      </c>
      <c r="O15" s="12" t="s">
        <v>32</v>
      </c>
      <c r="P15" s="34" t="s">
        <v>32</v>
      </c>
      <c r="Q15" s="12" t="s">
        <v>38</v>
      </c>
    </row>
    <row r="16" spans="1:17" ht="18" customHeight="1">
      <c r="A16" s="11">
        <v>7</v>
      </c>
      <c r="B16" s="12" t="s">
        <v>24</v>
      </c>
      <c r="C16" s="12" t="s">
        <v>51</v>
      </c>
      <c r="D16" s="12" t="s">
        <v>26</v>
      </c>
      <c r="E16" s="15" t="s">
        <v>52</v>
      </c>
      <c r="F16" s="12" t="s">
        <v>28</v>
      </c>
      <c r="G16" s="12" t="s">
        <v>36</v>
      </c>
      <c r="H16" s="12" t="s">
        <v>53</v>
      </c>
      <c r="I16" s="33">
        <v>2.6</v>
      </c>
      <c r="J16" s="12" t="s">
        <v>31</v>
      </c>
      <c r="K16" s="35">
        <v>360</v>
      </c>
      <c r="L16" s="36">
        <v>1</v>
      </c>
      <c r="M16" s="56">
        <v>136407.6</v>
      </c>
      <c r="N16" s="30">
        <v>378.91</v>
      </c>
      <c r="O16" s="12" t="s">
        <v>32</v>
      </c>
      <c r="P16" s="34" t="s">
        <v>32</v>
      </c>
      <c r="Q16" s="12" t="s">
        <v>38</v>
      </c>
    </row>
    <row r="17" spans="1:17" ht="18" customHeight="1">
      <c r="A17" s="11">
        <v>8</v>
      </c>
      <c r="B17" s="12" t="s">
        <v>24</v>
      </c>
      <c r="C17" s="12" t="s">
        <v>54</v>
      </c>
      <c r="D17" s="12" t="s">
        <v>26</v>
      </c>
      <c r="E17" s="15" t="s">
        <v>55</v>
      </c>
      <c r="F17" s="12" t="s">
        <v>28</v>
      </c>
      <c r="G17" s="12" t="s">
        <v>29</v>
      </c>
      <c r="H17" s="12" t="s">
        <v>56</v>
      </c>
      <c r="I17" s="33">
        <v>4.5</v>
      </c>
      <c r="J17" s="12" t="s">
        <v>31</v>
      </c>
      <c r="K17" s="28">
        <v>360</v>
      </c>
      <c r="L17" s="29">
        <v>1</v>
      </c>
      <c r="M17" s="56">
        <v>125173.9</v>
      </c>
      <c r="N17" s="30">
        <v>347.70527777777801</v>
      </c>
      <c r="O17" s="12" t="s">
        <v>32</v>
      </c>
      <c r="P17" s="34" t="s">
        <v>32</v>
      </c>
      <c r="Q17" s="12" t="s">
        <v>38</v>
      </c>
    </row>
    <row r="18" spans="1:17" ht="18" customHeight="1">
      <c r="A18" s="11">
        <v>9</v>
      </c>
      <c r="B18" s="12" t="s">
        <v>24</v>
      </c>
      <c r="C18" s="12" t="s">
        <v>57</v>
      </c>
      <c r="D18" s="12" t="s">
        <v>26</v>
      </c>
      <c r="E18" s="15" t="s">
        <v>58</v>
      </c>
      <c r="F18" s="12" t="s">
        <v>28</v>
      </c>
      <c r="G18" s="12" t="s">
        <v>36</v>
      </c>
      <c r="H18" s="12" t="s">
        <v>59</v>
      </c>
      <c r="I18" s="33">
        <v>3</v>
      </c>
      <c r="J18" s="12" t="s">
        <v>31</v>
      </c>
      <c r="K18" s="35">
        <v>360</v>
      </c>
      <c r="L18" s="36">
        <v>1</v>
      </c>
      <c r="M18" s="56">
        <v>106486.77</v>
      </c>
      <c r="N18" s="30">
        <v>295.79658333333299</v>
      </c>
      <c r="O18" s="12" t="s">
        <v>32</v>
      </c>
      <c r="P18" s="34" t="s">
        <v>32</v>
      </c>
      <c r="Q18" s="12" t="s">
        <v>33</v>
      </c>
    </row>
    <row r="19" spans="1:17" ht="18" customHeight="1">
      <c r="A19" s="11">
        <v>10</v>
      </c>
      <c r="B19" s="12" t="s">
        <v>24</v>
      </c>
      <c r="C19" s="12" t="s">
        <v>60</v>
      </c>
      <c r="D19" s="12" t="s">
        <v>26</v>
      </c>
      <c r="E19" s="15" t="s">
        <v>61</v>
      </c>
      <c r="F19" s="12" t="s">
        <v>28</v>
      </c>
      <c r="G19" s="12" t="s">
        <v>36</v>
      </c>
      <c r="H19" s="12" t="s">
        <v>62</v>
      </c>
      <c r="I19" s="33">
        <v>3.9</v>
      </c>
      <c r="J19" s="12" t="s">
        <v>31</v>
      </c>
      <c r="K19" s="35">
        <v>360</v>
      </c>
      <c r="L19" s="36">
        <v>1</v>
      </c>
      <c r="M19" s="56">
        <v>101998.3</v>
      </c>
      <c r="N19" s="30">
        <v>283.328611111111</v>
      </c>
      <c r="O19" s="12" t="s">
        <v>32</v>
      </c>
      <c r="P19" s="34" t="s">
        <v>32</v>
      </c>
      <c r="Q19" s="12" t="s">
        <v>38</v>
      </c>
    </row>
    <row r="20" spans="1:17" ht="18" customHeight="1">
      <c r="A20" s="11">
        <v>11</v>
      </c>
      <c r="B20" s="12" t="s">
        <v>24</v>
      </c>
      <c r="C20" s="12" t="s">
        <v>63</v>
      </c>
      <c r="D20" s="12" t="s">
        <v>26</v>
      </c>
      <c r="E20" s="15" t="s">
        <v>64</v>
      </c>
      <c r="F20" s="12" t="s">
        <v>28</v>
      </c>
      <c r="G20" s="12" t="s">
        <v>29</v>
      </c>
      <c r="H20" s="12" t="s">
        <v>65</v>
      </c>
      <c r="I20" s="33">
        <v>3.9</v>
      </c>
      <c r="J20" s="12" t="s">
        <v>31</v>
      </c>
      <c r="K20" s="35">
        <v>360</v>
      </c>
      <c r="L20" s="36">
        <v>1</v>
      </c>
      <c r="M20" s="56">
        <v>118992.9</v>
      </c>
      <c r="N20" s="30">
        <v>330.53583333333302</v>
      </c>
      <c r="O20" s="12" t="s">
        <v>32</v>
      </c>
      <c r="P20" s="34" t="s">
        <v>32</v>
      </c>
      <c r="Q20" s="12" t="s">
        <v>38</v>
      </c>
    </row>
    <row r="21" spans="1:17" ht="18" customHeight="1">
      <c r="A21" s="11">
        <v>12</v>
      </c>
      <c r="B21" s="12" t="s">
        <v>24</v>
      </c>
      <c r="C21" s="12" t="s">
        <v>66</v>
      </c>
      <c r="D21" s="12" t="s">
        <v>26</v>
      </c>
      <c r="E21" s="15" t="s">
        <v>67</v>
      </c>
      <c r="F21" s="12" t="s">
        <v>28</v>
      </c>
      <c r="G21" s="12" t="s">
        <v>36</v>
      </c>
      <c r="H21" s="12" t="s">
        <v>68</v>
      </c>
      <c r="I21" s="33">
        <v>3.5</v>
      </c>
      <c r="J21" s="12" t="s">
        <v>31</v>
      </c>
      <c r="K21" s="35">
        <v>360</v>
      </c>
      <c r="L21" s="36">
        <v>1</v>
      </c>
      <c r="M21" s="56">
        <v>152446.6</v>
      </c>
      <c r="N21" s="30">
        <v>423.462777777778</v>
      </c>
      <c r="O21" s="12" t="s">
        <v>32</v>
      </c>
      <c r="P21" s="34" t="s">
        <v>32</v>
      </c>
      <c r="Q21" s="12" t="s">
        <v>38</v>
      </c>
    </row>
    <row r="22" spans="1:17" ht="18" customHeight="1">
      <c r="A22" s="11">
        <v>13</v>
      </c>
      <c r="B22" s="12" t="s">
        <v>24</v>
      </c>
      <c r="C22" s="12" t="s">
        <v>69</v>
      </c>
      <c r="D22" s="12" t="s">
        <v>26</v>
      </c>
      <c r="E22" s="15" t="s">
        <v>70</v>
      </c>
      <c r="F22" s="12" t="s">
        <v>28</v>
      </c>
      <c r="G22" s="12" t="s">
        <v>29</v>
      </c>
      <c r="H22" s="12">
        <v>2015362</v>
      </c>
      <c r="I22" s="33">
        <v>2.1</v>
      </c>
      <c r="J22" s="12" t="s">
        <v>31</v>
      </c>
      <c r="K22" s="12">
        <v>360</v>
      </c>
      <c r="L22" s="37">
        <v>1</v>
      </c>
      <c r="M22" s="56">
        <v>138048.29999999999</v>
      </c>
      <c r="N22" s="30">
        <v>382.40526315789498</v>
      </c>
      <c r="O22" s="12" t="s">
        <v>32</v>
      </c>
      <c r="P22" s="34" t="s">
        <v>32</v>
      </c>
      <c r="Q22" s="12" t="s">
        <v>38</v>
      </c>
    </row>
    <row r="23" spans="1:17" ht="18" customHeight="1">
      <c r="A23" s="11">
        <v>14</v>
      </c>
      <c r="B23" s="12" t="s">
        <v>24</v>
      </c>
      <c r="C23" s="12" t="s">
        <v>71</v>
      </c>
      <c r="D23" s="12" t="s">
        <v>26</v>
      </c>
      <c r="E23" s="15" t="s">
        <v>72</v>
      </c>
      <c r="F23" s="12" t="s">
        <v>28</v>
      </c>
      <c r="G23" s="12" t="s">
        <v>29</v>
      </c>
      <c r="H23" s="12">
        <v>2015356</v>
      </c>
      <c r="I23" s="33">
        <v>2.1</v>
      </c>
      <c r="J23" s="12" t="s">
        <v>31</v>
      </c>
      <c r="K23" s="35">
        <v>360</v>
      </c>
      <c r="L23" s="36">
        <v>1</v>
      </c>
      <c r="M23" s="56" t="s">
        <v>73</v>
      </c>
      <c r="N23" s="30">
        <v>279.44108333333298</v>
      </c>
      <c r="O23" s="12" t="s">
        <v>32</v>
      </c>
      <c r="P23" s="34" t="s">
        <v>32</v>
      </c>
      <c r="Q23" s="12" t="s">
        <v>33</v>
      </c>
    </row>
    <row r="24" spans="1:17" ht="18" customHeight="1">
      <c r="A24" s="11">
        <v>15</v>
      </c>
      <c r="B24" s="12" t="s">
        <v>24</v>
      </c>
      <c r="C24" s="12" t="s">
        <v>74</v>
      </c>
      <c r="D24" s="12" t="s">
        <v>26</v>
      </c>
      <c r="E24" s="15" t="s">
        <v>75</v>
      </c>
      <c r="F24" s="12" t="s">
        <v>28</v>
      </c>
      <c r="G24" s="12" t="s">
        <v>29</v>
      </c>
      <c r="H24" s="12" t="s">
        <v>76</v>
      </c>
      <c r="I24" s="33">
        <v>3.2</v>
      </c>
      <c r="J24" s="12" t="s">
        <v>31</v>
      </c>
      <c r="K24" s="35">
        <v>360</v>
      </c>
      <c r="L24" s="36">
        <v>1</v>
      </c>
      <c r="M24" s="56">
        <v>97560.24</v>
      </c>
      <c r="N24" s="30">
        <v>271</v>
      </c>
      <c r="O24" s="12" t="s">
        <v>32</v>
      </c>
      <c r="P24" s="34" t="s">
        <v>32</v>
      </c>
      <c r="Q24" s="12" t="s">
        <v>38</v>
      </c>
    </row>
    <row r="25" spans="1:17" ht="18" customHeight="1">
      <c r="A25" s="11">
        <v>16</v>
      </c>
      <c r="B25" s="12" t="s">
        <v>24</v>
      </c>
      <c r="C25" s="12" t="s">
        <v>77</v>
      </c>
      <c r="D25" s="12" t="s">
        <v>26</v>
      </c>
      <c r="E25" s="16" t="s">
        <v>78</v>
      </c>
      <c r="F25" s="12" t="s">
        <v>28</v>
      </c>
      <c r="G25" s="12" t="s">
        <v>29</v>
      </c>
      <c r="H25" s="12" t="s">
        <v>79</v>
      </c>
      <c r="I25" s="33">
        <v>1.8</v>
      </c>
      <c r="J25" s="12" t="s">
        <v>31</v>
      </c>
      <c r="K25" s="35">
        <v>360</v>
      </c>
      <c r="L25" s="36">
        <v>1</v>
      </c>
      <c r="M25" s="56">
        <v>111600.8</v>
      </c>
      <c r="N25" s="30">
        <v>310</v>
      </c>
      <c r="O25" s="12" t="s">
        <v>32</v>
      </c>
      <c r="P25" s="34" t="s">
        <v>32</v>
      </c>
      <c r="Q25" s="12" t="s">
        <v>80</v>
      </c>
    </row>
    <row r="26" spans="1:17" ht="18" customHeight="1">
      <c r="A26" s="11">
        <v>17</v>
      </c>
      <c r="B26" s="12" t="s">
        <v>24</v>
      </c>
      <c r="C26" s="12" t="s">
        <v>81</v>
      </c>
      <c r="D26" s="12" t="s">
        <v>26</v>
      </c>
      <c r="E26" s="16" t="s">
        <v>82</v>
      </c>
      <c r="F26" s="12" t="s">
        <v>28</v>
      </c>
      <c r="G26" s="12" t="s">
        <v>29</v>
      </c>
      <c r="H26" s="12" t="s">
        <v>83</v>
      </c>
      <c r="I26" s="33">
        <v>1.6</v>
      </c>
      <c r="J26" s="12" t="s">
        <v>31</v>
      </c>
      <c r="K26" s="35">
        <v>360</v>
      </c>
      <c r="L26" s="36">
        <v>1</v>
      </c>
      <c r="M26" s="56" t="s">
        <v>84</v>
      </c>
      <c r="N26" s="30">
        <v>374.01005555555599</v>
      </c>
      <c r="O26" s="12" t="s">
        <v>32</v>
      </c>
      <c r="P26" s="34" t="s">
        <v>32</v>
      </c>
      <c r="Q26" s="12" t="s">
        <v>33</v>
      </c>
    </row>
    <row r="27" spans="1:17" ht="18" customHeight="1">
      <c r="A27" s="63">
        <v>18</v>
      </c>
      <c r="B27" s="12" t="s">
        <v>24</v>
      </c>
      <c r="C27" s="12" t="s">
        <v>85</v>
      </c>
      <c r="D27" s="12" t="s">
        <v>86</v>
      </c>
      <c r="E27" s="17">
        <v>42848</v>
      </c>
      <c r="F27" s="12" t="s">
        <v>87</v>
      </c>
      <c r="G27" s="12" t="s">
        <v>88</v>
      </c>
      <c r="H27" s="12" t="s">
        <v>89</v>
      </c>
      <c r="I27" s="33">
        <v>7.8</v>
      </c>
      <c r="J27" s="12" t="s">
        <v>90</v>
      </c>
      <c r="K27" s="35">
        <v>112</v>
      </c>
      <c r="L27" s="36">
        <v>0.31</v>
      </c>
      <c r="M27" s="56" t="s">
        <v>91</v>
      </c>
      <c r="N27" s="30">
        <v>374.24</v>
      </c>
      <c r="O27" s="12" t="s">
        <v>32</v>
      </c>
      <c r="P27" s="34" t="s">
        <v>32</v>
      </c>
      <c r="Q27" s="12" t="s">
        <v>33</v>
      </c>
    </row>
    <row r="28" spans="1:17" ht="18" customHeight="1">
      <c r="A28" s="64"/>
      <c r="B28" s="12" t="s">
        <v>24</v>
      </c>
      <c r="C28" s="12" t="s">
        <v>92</v>
      </c>
      <c r="D28" s="12" t="s">
        <v>93</v>
      </c>
      <c r="E28" s="17">
        <v>42849</v>
      </c>
      <c r="F28" s="12" t="s">
        <v>28</v>
      </c>
      <c r="G28" s="12" t="s">
        <v>94</v>
      </c>
      <c r="H28" s="12" t="s">
        <v>89</v>
      </c>
      <c r="I28" s="33">
        <v>0.8</v>
      </c>
      <c r="J28" s="12" t="s">
        <v>31</v>
      </c>
      <c r="K28" s="38">
        <v>248</v>
      </c>
      <c r="L28" s="39">
        <v>0.69</v>
      </c>
      <c r="M28" s="56">
        <v>108376</v>
      </c>
      <c r="N28" s="30">
        <v>437.03265306122398</v>
      </c>
      <c r="O28" s="12" t="s">
        <v>32</v>
      </c>
      <c r="P28" s="34" t="s">
        <v>32</v>
      </c>
      <c r="Q28" s="12" t="s">
        <v>38</v>
      </c>
    </row>
    <row r="29" spans="1:17" ht="18" customHeight="1">
      <c r="A29" s="63">
        <v>19</v>
      </c>
      <c r="B29" s="12" t="s">
        <v>24</v>
      </c>
      <c r="C29" s="12" t="s">
        <v>95</v>
      </c>
      <c r="D29" s="18" t="s">
        <v>86</v>
      </c>
      <c r="E29" s="17">
        <v>42842</v>
      </c>
      <c r="F29" s="12" t="s">
        <v>87</v>
      </c>
      <c r="G29" s="12" t="s">
        <v>88</v>
      </c>
      <c r="H29" s="12" t="s">
        <v>96</v>
      </c>
      <c r="I29" s="33">
        <v>7.9</v>
      </c>
      <c r="J29" s="12" t="s">
        <v>90</v>
      </c>
      <c r="K29" s="35">
        <v>105</v>
      </c>
      <c r="L29" s="36">
        <v>0.28999999999999998</v>
      </c>
      <c r="M29" s="56" t="s">
        <v>97</v>
      </c>
      <c r="N29" s="30">
        <v>496.02980952380898</v>
      </c>
      <c r="O29" s="12" t="s">
        <v>32</v>
      </c>
      <c r="P29" s="34" t="s">
        <v>32</v>
      </c>
      <c r="Q29" s="12" t="s">
        <v>33</v>
      </c>
    </row>
    <row r="30" spans="1:17" ht="18" customHeight="1">
      <c r="A30" s="64"/>
      <c r="B30" s="12" t="s">
        <v>24</v>
      </c>
      <c r="C30" s="12" t="s">
        <v>98</v>
      </c>
      <c r="D30" s="18" t="s">
        <v>93</v>
      </c>
      <c r="E30" s="17">
        <v>42843</v>
      </c>
      <c r="F30" s="12" t="s">
        <v>28</v>
      </c>
      <c r="G30" s="12" t="s">
        <v>94</v>
      </c>
      <c r="H30" s="12" t="s">
        <v>96</v>
      </c>
      <c r="I30" s="33">
        <v>0.8</v>
      </c>
      <c r="J30" s="12" t="s">
        <v>31</v>
      </c>
      <c r="K30" s="35">
        <v>255</v>
      </c>
      <c r="L30" s="36">
        <v>0.71</v>
      </c>
      <c r="M30" s="56">
        <v>152490.20000000001</v>
      </c>
      <c r="N30" s="30">
        <v>597.75764705882398</v>
      </c>
      <c r="O30" s="12" t="s">
        <v>32</v>
      </c>
      <c r="P30" s="34" t="s">
        <v>32</v>
      </c>
      <c r="Q30" s="12" t="s">
        <v>38</v>
      </c>
    </row>
    <row r="31" spans="1:17" ht="18" customHeight="1">
      <c r="A31" s="11">
        <v>20</v>
      </c>
      <c r="B31" s="12" t="s">
        <v>24</v>
      </c>
      <c r="C31" s="12" t="s">
        <v>99</v>
      </c>
      <c r="D31" s="12" t="s">
        <v>26</v>
      </c>
      <c r="E31" s="16" t="s">
        <v>100</v>
      </c>
      <c r="F31" s="12" t="s">
        <v>28</v>
      </c>
      <c r="G31" s="12" t="s">
        <v>29</v>
      </c>
      <c r="H31" s="12" t="s">
        <v>101</v>
      </c>
      <c r="I31" s="33">
        <v>1.8</v>
      </c>
      <c r="J31" s="12" t="s">
        <v>31</v>
      </c>
      <c r="K31" s="35">
        <v>360</v>
      </c>
      <c r="L31" s="36">
        <v>1</v>
      </c>
      <c r="M31" s="56" t="s">
        <v>102</v>
      </c>
      <c r="N31" s="30">
        <v>314.485166666667</v>
      </c>
      <c r="O31" s="12" t="s">
        <v>32</v>
      </c>
      <c r="P31" s="34" t="s">
        <v>32</v>
      </c>
      <c r="Q31" s="12" t="s">
        <v>33</v>
      </c>
    </row>
    <row r="32" spans="1:17" ht="18" customHeight="1">
      <c r="A32" s="11">
        <v>21</v>
      </c>
      <c r="B32" s="12" t="s">
        <v>24</v>
      </c>
      <c r="C32" s="12" t="s">
        <v>103</v>
      </c>
      <c r="D32" s="12" t="s">
        <v>26</v>
      </c>
      <c r="E32" s="15" t="s">
        <v>61</v>
      </c>
      <c r="F32" s="12" t="s">
        <v>28</v>
      </c>
      <c r="G32" s="12" t="s">
        <v>36</v>
      </c>
      <c r="H32" s="12" t="s">
        <v>104</v>
      </c>
      <c r="I32" s="33">
        <v>3.9</v>
      </c>
      <c r="J32" s="12" t="s">
        <v>31</v>
      </c>
      <c r="K32" s="35">
        <v>360</v>
      </c>
      <c r="L32" s="36">
        <v>1</v>
      </c>
      <c r="M32" s="56">
        <v>128925.7</v>
      </c>
      <c r="N32" s="30">
        <v>358.12694444444401</v>
      </c>
      <c r="O32" s="12" t="s">
        <v>32</v>
      </c>
      <c r="P32" s="34" t="s">
        <v>32</v>
      </c>
      <c r="Q32" s="12" t="s">
        <v>38</v>
      </c>
    </row>
    <row r="33" spans="1:17" ht="18" customHeight="1">
      <c r="A33" s="11">
        <v>22</v>
      </c>
      <c r="B33" s="12" t="s">
        <v>24</v>
      </c>
      <c r="C33" s="12" t="s">
        <v>105</v>
      </c>
      <c r="D33" s="12" t="s">
        <v>26</v>
      </c>
      <c r="E33" s="15" t="s">
        <v>106</v>
      </c>
      <c r="F33" s="12" t="s">
        <v>28</v>
      </c>
      <c r="G33" s="12" t="s">
        <v>36</v>
      </c>
      <c r="H33" s="12" t="s">
        <v>107</v>
      </c>
      <c r="I33" s="33">
        <v>2.9</v>
      </c>
      <c r="J33" s="12" t="s">
        <v>31</v>
      </c>
      <c r="K33" s="35">
        <v>360</v>
      </c>
      <c r="L33" s="36">
        <v>1</v>
      </c>
      <c r="M33" s="56">
        <v>115200</v>
      </c>
      <c r="N33" s="30">
        <v>320</v>
      </c>
      <c r="O33" s="12" t="s">
        <v>32</v>
      </c>
      <c r="P33" s="34" t="s">
        <v>32</v>
      </c>
      <c r="Q33" s="12" t="s">
        <v>38</v>
      </c>
    </row>
    <row r="34" spans="1:17" ht="18" customHeight="1">
      <c r="A34" s="11">
        <v>23</v>
      </c>
      <c r="B34" s="12" t="s">
        <v>24</v>
      </c>
      <c r="C34" s="12" t="s">
        <v>108</v>
      </c>
      <c r="D34" s="12" t="s">
        <v>26</v>
      </c>
      <c r="E34" s="15" t="s">
        <v>109</v>
      </c>
      <c r="F34" s="12" t="s">
        <v>28</v>
      </c>
      <c r="G34" s="12" t="s">
        <v>36</v>
      </c>
      <c r="H34" s="12" t="s">
        <v>110</v>
      </c>
      <c r="I34" s="33">
        <v>2.9</v>
      </c>
      <c r="J34" s="12" t="s">
        <v>31</v>
      </c>
      <c r="K34" s="35">
        <v>360</v>
      </c>
      <c r="L34" s="36">
        <v>1</v>
      </c>
      <c r="M34" s="56">
        <v>138452.6</v>
      </c>
      <c r="N34" s="30">
        <v>384.59055555555602</v>
      </c>
      <c r="O34" s="12" t="s">
        <v>32</v>
      </c>
      <c r="P34" s="34" t="s">
        <v>32</v>
      </c>
      <c r="Q34" s="12" t="s">
        <v>38</v>
      </c>
    </row>
    <row r="35" spans="1:17" ht="18" customHeight="1">
      <c r="A35" s="11">
        <v>24</v>
      </c>
      <c r="B35" s="12" t="s">
        <v>24</v>
      </c>
      <c r="C35" s="12" t="s">
        <v>111</v>
      </c>
      <c r="D35" s="12" t="s">
        <v>26</v>
      </c>
      <c r="E35" s="15" t="s">
        <v>112</v>
      </c>
      <c r="F35" s="12" t="s">
        <v>28</v>
      </c>
      <c r="G35" s="12" t="s">
        <v>29</v>
      </c>
      <c r="H35" s="12">
        <v>2007014</v>
      </c>
      <c r="I35" s="33">
        <v>3.4</v>
      </c>
      <c r="J35" s="12" t="s">
        <v>31</v>
      </c>
      <c r="K35" s="35">
        <v>360</v>
      </c>
      <c r="L35" s="36">
        <v>1</v>
      </c>
      <c r="M35" s="56">
        <v>137428.79999999999</v>
      </c>
      <c r="N35" s="30">
        <v>381.74666666666701</v>
      </c>
      <c r="O35" s="12" t="s">
        <v>32</v>
      </c>
      <c r="P35" s="34" t="s">
        <v>32</v>
      </c>
      <c r="Q35" s="12" t="s">
        <v>38</v>
      </c>
    </row>
    <row r="36" spans="1:17" ht="18" customHeight="1">
      <c r="A36" s="11">
        <v>25</v>
      </c>
      <c r="B36" s="12" t="s">
        <v>24</v>
      </c>
      <c r="C36" s="12" t="s">
        <v>113</v>
      </c>
      <c r="D36" s="12" t="s">
        <v>26</v>
      </c>
      <c r="E36" s="16" t="s">
        <v>114</v>
      </c>
      <c r="F36" s="19" t="s">
        <v>28</v>
      </c>
      <c r="G36" s="12" t="s">
        <v>29</v>
      </c>
      <c r="H36" s="20" t="s">
        <v>115</v>
      </c>
      <c r="I36" s="40">
        <v>3.7</v>
      </c>
      <c r="J36" s="41" t="s">
        <v>31</v>
      </c>
      <c r="K36" s="35">
        <v>360</v>
      </c>
      <c r="L36" s="36">
        <v>1</v>
      </c>
      <c r="M36" s="56">
        <v>92243.1</v>
      </c>
      <c r="N36" s="30">
        <v>256.23083333333301</v>
      </c>
      <c r="O36" s="12" t="s">
        <v>32</v>
      </c>
      <c r="P36" s="34" t="s">
        <v>32</v>
      </c>
      <c r="Q36" s="12" t="s">
        <v>80</v>
      </c>
    </row>
    <row r="37" spans="1:17" ht="18" customHeight="1">
      <c r="A37" s="11">
        <v>26</v>
      </c>
      <c r="B37" s="12" t="s">
        <v>24</v>
      </c>
      <c r="C37" s="12" t="s">
        <v>116</v>
      </c>
      <c r="D37" s="12" t="s">
        <v>26</v>
      </c>
      <c r="E37" s="16" t="s">
        <v>117</v>
      </c>
      <c r="F37" s="19" t="s">
        <v>28</v>
      </c>
      <c r="G37" s="12" t="s">
        <v>36</v>
      </c>
      <c r="H37" s="12" t="s">
        <v>118</v>
      </c>
      <c r="I37" s="33">
        <v>2.9</v>
      </c>
      <c r="J37" s="19" t="s">
        <v>31</v>
      </c>
      <c r="K37" s="35">
        <v>360</v>
      </c>
      <c r="L37" s="36">
        <v>1</v>
      </c>
      <c r="M37" s="56">
        <v>129129.7</v>
      </c>
      <c r="N37" s="30">
        <v>358.69361111111101</v>
      </c>
      <c r="O37" s="42" t="s">
        <v>32</v>
      </c>
      <c r="P37" s="43" t="s">
        <v>32</v>
      </c>
      <c r="Q37" s="12" t="s">
        <v>38</v>
      </c>
    </row>
    <row r="38" spans="1:17" ht="18" customHeight="1">
      <c r="A38" s="11">
        <v>27</v>
      </c>
      <c r="B38" s="12" t="s">
        <v>24</v>
      </c>
      <c r="C38" s="12" t="s">
        <v>119</v>
      </c>
      <c r="D38" s="12" t="s">
        <v>26</v>
      </c>
      <c r="E38" s="16" t="s">
        <v>120</v>
      </c>
      <c r="F38" s="19" t="s">
        <v>28</v>
      </c>
      <c r="G38" s="12" t="s">
        <v>29</v>
      </c>
      <c r="H38" s="12" t="s">
        <v>121</v>
      </c>
      <c r="I38" s="33">
        <v>4.0999999999999996</v>
      </c>
      <c r="J38" s="19" t="s">
        <v>31</v>
      </c>
      <c r="K38" s="35">
        <v>360</v>
      </c>
      <c r="L38" s="36">
        <v>1</v>
      </c>
      <c r="M38" s="56">
        <v>130860.6</v>
      </c>
      <c r="N38" s="30">
        <v>363.50166666666701</v>
      </c>
      <c r="O38" s="42" t="s">
        <v>32</v>
      </c>
      <c r="P38" s="43" t="s">
        <v>32</v>
      </c>
      <c r="Q38" s="12" t="s">
        <v>38</v>
      </c>
    </row>
    <row r="39" spans="1:17" ht="18" customHeight="1">
      <c r="A39" s="63">
        <v>28</v>
      </c>
      <c r="B39" s="12" t="s">
        <v>24</v>
      </c>
      <c r="C39" s="12" t="s">
        <v>122</v>
      </c>
      <c r="D39" s="21" t="s">
        <v>86</v>
      </c>
      <c r="E39" s="16" t="s">
        <v>123</v>
      </c>
      <c r="F39" s="19" t="s">
        <v>87</v>
      </c>
      <c r="G39" s="12" t="s">
        <v>88</v>
      </c>
      <c r="H39" s="12" t="s">
        <v>124</v>
      </c>
      <c r="I39" s="33">
        <v>7.9</v>
      </c>
      <c r="J39" s="19" t="s">
        <v>90</v>
      </c>
      <c r="K39" s="35">
        <v>87</v>
      </c>
      <c r="L39" s="36">
        <v>0.24</v>
      </c>
      <c r="M39" s="56" t="s">
        <v>125</v>
      </c>
      <c r="N39" s="30">
        <v>577.58793103448295</v>
      </c>
      <c r="O39" s="42" t="s">
        <v>32</v>
      </c>
      <c r="P39" s="43" t="s">
        <v>32</v>
      </c>
      <c r="Q39" s="12" t="s">
        <v>33</v>
      </c>
    </row>
    <row r="40" spans="1:17" ht="18" customHeight="1">
      <c r="A40" s="64"/>
      <c r="B40" s="12" t="s">
        <v>24</v>
      </c>
      <c r="C40" s="12" t="s">
        <v>122</v>
      </c>
      <c r="D40" s="21" t="s">
        <v>93</v>
      </c>
      <c r="E40" s="16" t="s">
        <v>126</v>
      </c>
      <c r="F40" s="19" t="s">
        <v>28</v>
      </c>
      <c r="G40" s="22" t="s">
        <v>94</v>
      </c>
      <c r="H40" s="12" t="s">
        <v>124</v>
      </c>
      <c r="I40" s="33">
        <v>0.8</v>
      </c>
      <c r="J40" s="19" t="s">
        <v>31</v>
      </c>
      <c r="K40" s="38">
        <v>273</v>
      </c>
      <c r="L40" s="36">
        <v>0.76</v>
      </c>
      <c r="M40" s="56">
        <v>95277</v>
      </c>
      <c r="N40" s="30">
        <v>348.578346456693</v>
      </c>
      <c r="O40" s="12" t="s">
        <v>32</v>
      </c>
      <c r="P40" s="34" t="s">
        <v>32</v>
      </c>
      <c r="Q40" s="12" t="s">
        <v>38</v>
      </c>
    </row>
    <row r="41" spans="1:17" ht="18" customHeight="1">
      <c r="A41" s="63">
        <v>29</v>
      </c>
      <c r="B41" s="12" t="s">
        <v>24</v>
      </c>
      <c r="C41" s="12" t="s">
        <v>127</v>
      </c>
      <c r="D41" s="21" t="s">
        <v>86</v>
      </c>
      <c r="E41" s="16" t="s">
        <v>128</v>
      </c>
      <c r="F41" s="19" t="s">
        <v>87</v>
      </c>
      <c r="G41" s="12" t="s">
        <v>88</v>
      </c>
      <c r="H41" s="12" t="s">
        <v>129</v>
      </c>
      <c r="I41" s="33">
        <v>7.8</v>
      </c>
      <c r="J41" s="19" t="s">
        <v>90</v>
      </c>
      <c r="K41" s="38">
        <v>113</v>
      </c>
      <c r="L41" s="36">
        <v>0.31</v>
      </c>
      <c r="M41" s="56" t="s">
        <v>130</v>
      </c>
      <c r="N41" s="30">
        <v>388.34902654867301</v>
      </c>
      <c r="O41" s="42" t="s">
        <v>32</v>
      </c>
      <c r="P41" s="43" t="s">
        <v>32</v>
      </c>
      <c r="Q41" s="12" t="s">
        <v>33</v>
      </c>
    </row>
    <row r="42" spans="1:17" ht="18" customHeight="1">
      <c r="A42" s="64"/>
      <c r="B42" s="12" t="s">
        <v>24</v>
      </c>
      <c r="C42" s="12" t="s">
        <v>127</v>
      </c>
      <c r="D42" s="21" t="s">
        <v>93</v>
      </c>
      <c r="E42" s="16" t="s">
        <v>131</v>
      </c>
      <c r="F42" s="19" t="s">
        <v>28</v>
      </c>
      <c r="G42" s="22" t="s">
        <v>94</v>
      </c>
      <c r="H42" s="12" t="s">
        <v>129</v>
      </c>
      <c r="I42" s="33">
        <v>0.8</v>
      </c>
      <c r="J42" s="19" t="s">
        <v>31</v>
      </c>
      <c r="K42" s="38">
        <v>247</v>
      </c>
      <c r="L42" s="39">
        <v>0.69</v>
      </c>
      <c r="M42" s="56">
        <v>136838</v>
      </c>
      <c r="N42" s="30">
        <v>553.70368852459001</v>
      </c>
      <c r="O42" s="12" t="s">
        <v>32</v>
      </c>
      <c r="P42" s="34" t="s">
        <v>32</v>
      </c>
      <c r="Q42" s="12" t="s">
        <v>38</v>
      </c>
    </row>
    <row r="43" spans="1:17" ht="18" customHeight="1">
      <c r="A43" s="11">
        <v>30</v>
      </c>
      <c r="B43" s="12" t="s">
        <v>24</v>
      </c>
      <c r="C43" s="12" t="s">
        <v>132</v>
      </c>
      <c r="D43" s="12" t="s">
        <v>26</v>
      </c>
      <c r="E43" s="16" t="s">
        <v>133</v>
      </c>
      <c r="F43" s="19" t="s">
        <v>28</v>
      </c>
      <c r="G43" s="12" t="s">
        <v>29</v>
      </c>
      <c r="H43" s="12" t="s">
        <v>134</v>
      </c>
      <c r="I43" s="33">
        <v>4.3</v>
      </c>
      <c r="J43" s="19" t="s">
        <v>31</v>
      </c>
      <c r="K43" s="38">
        <v>360</v>
      </c>
      <c r="L43" s="36">
        <v>1</v>
      </c>
      <c r="M43" s="56">
        <v>113926.6</v>
      </c>
      <c r="N43" s="30">
        <v>316.462777777778</v>
      </c>
      <c r="O43" s="42" t="s">
        <v>32</v>
      </c>
      <c r="P43" s="43" t="s">
        <v>32</v>
      </c>
      <c r="Q43" s="12" t="s">
        <v>38</v>
      </c>
    </row>
    <row r="44" spans="1:17" ht="18" customHeight="1">
      <c r="A44" s="11">
        <v>31</v>
      </c>
      <c r="B44" s="12" t="s">
        <v>24</v>
      </c>
      <c r="C44" s="12" t="s">
        <v>135</v>
      </c>
      <c r="D44" s="12" t="s">
        <v>26</v>
      </c>
      <c r="E44" s="16" t="s">
        <v>136</v>
      </c>
      <c r="F44" s="19" t="s">
        <v>28</v>
      </c>
      <c r="G44" s="12" t="s">
        <v>29</v>
      </c>
      <c r="H44" s="13" t="s">
        <v>137</v>
      </c>
      <c r="I44" s="27">
        <v>6.5</v>
      </c>
      <c r="J44" s="44" t="s">
        <v>31</v>
      </c>
      <c r="K44" s="45">
        <v>360</v>
      </c>
      <c r="L44" s="36">
        <v>1</v>
      </c>
      <c r="M44" s="56">
        <v>113432.9</v>
      </c>
      <c r="N44" s="30">
        <v>315.09138888888901</v>
      </c>
      <c r="O44" s="12" t="s">
        <v>32</v>
      </c>
      <c r="P44" s="34" t="s">
        <v>32</v>
      </c>
      <c r="Q44" s="12" t="s">
        <v>38</v>
      </c>
    </row>
    <row r="45" spans="1:17" ht="18" customHeight="1">
      <c r="A45" s="63">
        <v>32</v>
      </c>
      <c r="B45" s="12" t="s">
        <v>24</v>
      </c>
      <c r="C45" s="12" t="s">
        <v>138</v>
      </c>
      <c r="D45" s="21" t="s">
        <v>139</v>
      </c>
      <c r="E45" s="16" t="s">
        <v>140</v>
      </c>
      <c r="F45" s="19" t="s">
        <v>28</v>
      </c>
      <c r="G45" s="12" t="s">
        <v>141</v>
      </c>
      <c r="H45" s="12" t="s">
        <v>142</v>
      </c>
      <c r="I45" s="33">
        <v>6.4</v>
      </c>
      <c r="J45" s="19" t="s">
        <v>31</v>
      </c>
      <c r="K45" s="46">
        <v>116</v>
      </c>
      <c r="L45" s="36">
        <v>0.32</v>
      </c>
      <c r="M45" s="56" t="s">
        <v>143</v>
      </c>
      <c r="N45" s="30">
        <v>236.85163793103499</v>
      </c>
      <c r="O45" s="12" t="s">
        <v>32</v>
      </c>
      <c r="P45" s="34" t="s">
        <v>32</v>
      </c>
      <c r="Q45" s="12" t="s">
        <v>33</v>
      </c>
    </row>
    <row r="46" spans="1:17" ht="18" customHeight="1">
      <c r="A46" s="64"/>
      <c r="B46" s="12" t="s">
        <v>24</v>
      </c>
      <c r="C46" s="12" t="s">
        <v>138</v>
      </c>
      <c r="D46" s="21" t="s">
        <v>93</v>
      </c>
      <c r="E46" s="16" t="s">
        <v>140</v>
      </c>
      <c r="F46" s="19" t="s">
        <v>28</v>
      </c>
      <c r="G46" s="12" t="s">
        <v>94</v>
      </c>
      <c r="H46" s="12" t="s">
        <v>142</v>
      </c>
      <c r="I46" s="33">
        <v>0.8</v>
      </c>
      <c r="J46" s="19" t="s">
        <v>31</v>
      </c>
      <c r="K46" s="46">
        <v>244</v>
      </c>
      <c r="L46" s="36">
        <v>0.68</v>
      </c>
      <c r="M46" s="56">
        <v>82960</v>
      </c>
      <c r="N46" s="30">
        <v>339.61152263374498</v>
      </c>
      <c r="O46" s="12" t="s">
        <v>32</v>
      </c>
      <c r="P46" s="34" t="s">
        <v>32</v>
      </c>
      <c r="Q46" s="12" t="s">
        <v>38</v>
      </c>
    </row>
    <row r="47" spans="1:17" ht="18" customHeight="1">
      <c r="A47" s="65">
        <v>33</v>
      </c>
      <c r="B47" s="12" t="s">
        <v>24</v>
      </c>
      <c r="C47" s="12" t="s">
        <v>144</v>
      </c>
      <c r="D47" s="21" t="s">
        <v>139</v>
      </c>
      <c r="E47" s="16" t="s">
        <v>145</v>
      </c>
      <c r="F47" s="19" t="s">
        <v>28</v>
      </c>
      <c r="G47" s="12" t="s">
        <v>29</v>
      </c>
      <c r="H47" s="12" t="s">
        <v>146</v>
      </c>
      <c r="I47" s="33">
        <v>6.4</v>
      </c>
      <c r="J47" s="19" t="s">
        <v>31</v>
      </c>
      <c r="K47" s="46">
        <v>107</v>
      </c>
      <c r="L47" s="36">
        <v>0.3</v>
      </c>
      <c r="M47" s="56" t="s">
        <v>147</v>
      </c>
      <c r="N47" s="30">
        <v>302.95803738317801</v>
      </c>
      <c r="O47" s="12" t="s">
        <v>32</v>
      </c>
      <c r="P47" s="34" t="s">
        <v>32</v>
      </c>
      <c r="Q47" s="12" t="s">
        <v>33</v>
      </c>
    </row>
    <row r="48" spans="1:17" ht="18" customHeight="1">
      <c r="A48" s="66"/>
      <c r="B48" s="12" t="s">
        <v>24</v>
      </c>
      <c r="C48" s="12" t="s">
        <v>144</v>
      </c>
      <c r="D48" s="21" t="s">
        <v>93</v>
      </c>
      <c r="E48" s="16" t="s">
        <v>145</v>
      </c>
      <c r="F48" s="19" t="s">
        <v>28</v>
      </c>
      <c r="G48" s="12" t="s">
        <v>94</v>
      </c>
      <c r="H48" s="12" t="s">
        <v>146</v>
      </c>
      <c r="I48" s="33">
        <v>0.8</v>
      </c>
      <c r="J48" s="19" t="s">
        <v>31</v>
      </c>
      <c r="K48" s="46">
        <v>253</v>
      </c>
      <c r="L48" s="36">
        <v>0.7</v>
      </c>
      <c r="M48" s="56">
        <v>121693</v>
      </c>
      <c r="N48" s="30">
        <v>481.37530864197498</v>
      </c>
      <c r="O48" s="12" t="s">
        <v>32</v>
      </c>
      <c r="P48" s="34" t="s">
        <v>32</v>
      </c>
      <c r="Q48" s="12" t="s">
        <v>38</v>
      </c>
    </row>
    <row r="49" spans="1:17" ht="18" customHeight="1">
      <c r="A49" s="11">
        <v>34</v>
      </c>
      <c r="B49" s="12" t="s">
        <v>24</v>
      </c>
      <c r="C49" s="12" t="s">
        <v>148</v>
      </c>
      <c r="D49" s="12" t="s">
        <v>26</v>
      </c>
      <c r="E49" s="16" t="s">
        <v>149</v>
      </c>
      <c r="F49" s="19" t="s">
        <v>28</v>
      </c>
      <c r="G49" s="12" t="s">
        <v>141</v>
      </c>
      <c r="H49" s="12" t="s">
        <v>150</v>
      </c>
      <c r="I49" s="33">
        <v>7</v>
      </c>
      <c r="J49" s="19" t="s">
        <v>31</v>
      </c>
      <c r="K49" s="47">
        <v>360</v>
      </c>
      <c r="L49" s="36">
        <v>1</v>
      </c>
      <c r="M49" s="56">
        <v>105679</v>
      </c>
      <c r="N49" s="30">
        <v>293.55277777777798</v>
      </c>
      <c r="O49" s="12" t="s">
        <v>32</v>
      </c>
      <c r="P49" s="34" t="s">
        <v>32</v>
      </c>
      <c r="Q49" s="12" t="s">
        <v>38</v>
      </c>
    </row>
    <row r="50" spans="1:17" ht="18" customHeight="1">
      <c r="A50" s="11">
        <v>35</v>
      </c>
      <c r="B50" s="12" t="s">
        <v>24</v>
      </c>
      <c r="C50" s="12" t="s">
        <v>151</v>
      </c>
      <c r="D50" s="12" t="s">
        <v>26</v>
      </c>
      <c r="E50" s="16" t="s">
        <v>152</v>
      </c>
      <c r="F50" s="19" t="s">
        <v>28</v>
      </c>
      <c r="G50" s="12" t="s">
        <v>36</v>
      </c>
      <c r="H50" s="12" t="s">
        <v>153</v>
      </c>
      <c r="I50" s="33">
        <v>2.9</v>
      </c>
      <c r="J50" s="19" t="s">
        <v>31</v>
      </c>
      <c r="K50" s="35">
        <v>360</v>
      </c>
      <c r="L50" s="36">
        <v>1</v>
      </c>
      <c r="M50" s="56" t="s">
        <v>154</v>
      </c>
      <c r="N50" s="30">
        <v>344.20044444444397</v>
      </c>
      <c r="O50" s="12" t="s">
        <v>32</v>
      </c>
      <c r="P50" s="34" t="s">
        <v>32</v>
      </c>
      <c r="Q50" s="12" t="s">
        <v>33</v>
      </c>
    </row>
    <row r="51" spans="1:17" ht="18" customHeight="1">
      <c r="A51" s="11">
        <v>36</v>
      </c>
      <c r="B51" s="12" t="s">
        <v>24</v>
      </c>
      <c r="C51" s="12" t="s">
        <v>155</v>
      </c>
      <c r="D51" s="12" t="s">
        <v>26</v>
      </c>
      <c r="E51" s="16" t="s">
        <v>156</v>
      </c>
      <c r="F51" s="19" t="s">
        <v>28</v>
      </c>
      <c r="G51" s="12" t="s">
        <v>29</v>
      </c>
      <c r="H51" s="12" t="s">
        <v>157</v>
      </c>
      <c r="I51" s="33">
        <v>6.8</v>
      </c>
      <c r="J51" s="19" t="s">
        <v>31</v>
      </c>
      <c r="K51" s="35">
        <v>360</v>
      </c>
      <c r="L51" s="36">
        <v>1</v>
      </c>
      <c r="M51" s="56">
        <v>105791</v>
      </c>
      <c r="N51" s="30">
        <v>293.86388888888899</v>
      </c>
      <c r="O51" s="12" t="s">
        <v>32</v>
      </c>
      <c r="P51" s="34" t="s">
        <v>32</v>
      </c>
      <c r="Q51" s="12" t="s">
        <v>38</v>
      </c>
    </row>
    <row r="52" spans="1:17" ht="18" customHeight="1">
      <c r="A52" s="11">
        <v>37</v>
      </c>
      <c r="B52" s="12" t="s">
        <v>24</v>
      </c>
      <c r="C52" s="12" t="s">
        <v>158</v>
      </c>
      <c r="D52" s="12" t="s">
        <v>26</v>
      </c>
      <c r="E52" s="16" t="s">
        <v>159</v>
      </c>
      <c r="F52" s="19" t="s">
        <v>28</v>
      </c>
      <c r="G52" s="12" t="s">
        <v>29</v>
      </c>
      <c r="H52" s="12" t="s">
        <v>160</v>
      </c>
      <c r="I52" s="33">
        <v>6.6</v>
      </c>
      <c r="J52" s="19" t="s">
        <v>31</v>
      </c>
      <c r="K52" s="35">
        <v>360</v>
      </c>
      <c r="L52" s="36">
        <v>1</v>
      </c>
      <c r="M52" s="56" t="s">
        <v>161</v>
      </c>
      <c r="N52" s="30">
        <v>250.44152777777799</v>
      </c>
      <c r="O52" s="12" t="s">
        <v>32</v>
      </c>
      <c r="P52" s="34" t="s">
        <v>32</v>
      </c>
      <c r="Q52" s="12" t="s">
        <v>38</v>
      </c>
    </row>
    <row r="53" spans="1:17" ht="18" customHeight="1">
      <c r="A53" s="11">
        <v>38</v>
      </c>
      <c r="B53" s="12" t="s">
        <v>24</v>
      </c>
      <c r="C53" s="12" t="s">
        <v>162</v>
      </c>
      <c r="D53" s="12" t="s">
        <v>26</v>
      </c>
      <c r="E53" s="16" t="s">
        <v>163</v>
      </c>
      <c r="F53" s="19" t="s">
        <v>28</v>
      </c>
      <c r="G53" s="12" t="s">
        <v>29</v>
      </c>
      <c r="H53" s="12" t="s">
        <v>164</v>
      </c>
      <c r="I53" s="33">
        <v>5.6</v>
      </c>
      <c r="J53" s="19" t="s">
        <v>31</v>
      </c>
      <c r="K53" s="35">
        <v>360</v>
      </c>
      <c r="L53" s="36">
        <v>1</v>
      </c>
      <c r="M53" s="56">
        <v>111814.2</v>
      </c>
      <c r="N53" s="30">
        <v>310.59500000000003</v>
      </c>
      <c r="O53" s="12" t="s">
        <v>32</v>
      </c>
      <c r="P53" s="34" t="s">
        <v>32</v>
      </c>
      <c r="Q53" s="12" t="s">
        <v>38</v>
      </c>
    </row>
    <row r="54" spans="1:17" ht="18" customHeight="1">
      <c r="A54" s="11">
        <v>39</v>
      </c>
      <c r="B54" s="12" t="s">
        <v>24</v>
      </c>
      <c r="C54" s="12" t="s">
        <v>165</v>
      </c>
      <c r="D54" s="12" t="s">
        <v>26</v>
      </c>
      <c r="E54" s="16" t="s">
        <v>166</v>
      </c>
      <c r="F54" s="19" t="s">
        <v>28</v>
      </c>
      <c r="G54" s="12" t="s">
        <v>29</v>
      </c>
      <c r="H54" s="12" t="s">
        <v>167</v>
      </c>
      <c r="I54" s="33">
        <v>5.6</v>
      </c>
      <c r="J54" s="19" t="s">
        <v>31</v>
      </c>
      <c r="K54" s="35">
        <v>360</v>
      </c>
      <c r="L54" s="36">
        <v>1</v>
      </c>
      <c r="M54" s="56" t="s">
        <v>168</v>
      </c>
      <c r="N54" s="30">
        <v>278.37988888888901</v>
      </c>
      <c r="O54" s="12" t="s">
        <v>32</v>
      </c>
      <c r="P54" s="34" t="s">
        <v>32</v>
      </c>
      <c r="Q54" s="12" t="s">
        <v>33</v>
      </c>
    </row>
    <row r="55" spans="1:17" ht="18" customHeight="1">
      <c r="A55" s="11">
        <v>40</v>
      </c>
      <c r="B55" s="12" t="s">
        <v>24</v>
      </c>
      <c r="C55" s="12" t="s">
        <v>169</v>
      </c>
      <c r="D55" s="12" t="s">
        <v>26</v>
      </c>
      <c r="E55" s="16" t="s">
        <v>170</v>
      </c>
      <c r="F55" s="19" t="s">
        <v>28</v>
      </c>
      <c r="G55" s="12" t="s">
        <v>29</v>
      </c>
      <c r="H55" s="12" t="s">
        <v>171</v>
      </c>
      <c r="I55" s="33">
        <v>5.2</v>
      </c>
      <c r="J55" s="19" t="s">
        <v>31</v>
      </c>
      <c r="K55" s="35">
        <v>360</v>
      </c>
      <c r="L55" s="36">
        <v>1</v>
      </c>
      <c r="M55" s="56">
        <v>110864.5</v>
      </c>
      <c r="N55" s="30">
        <v>307.95694444444399</v>
      </c>
      <c r="O55" s="12" t="s">
        <v>32</v>
      </c>
      <c r="P55" s="34" t="s">
        <v>32</v>
      </c>
      <c r="Q55" s="12" t="s">
        <v>38</v>
      </c>
    </row>
    <row r="56" spans="1:17" ht="18" customHeight="1">
      <c r="A56" s="11">
        <v>41</v>
      </c>
      <c r="B56" s="12" t="s">
        <v>24</v>
      </c>
      <c r="C56" s="12" t="s">
        <v>172</v>
      </c>
      <c r="D56" s="12" t="s">
        <v>26</v>
      </c>
      <c r="E56" s="16" t="s">
        <v>173</v>
      </c>
      <c r="F56" s="19" t="s">
        <v>28</v>
      </c>
      <c r="G56" s="12" t="s">
        <v>29</v>
      </c>
      <c r="H56" s="12" t="s">
        <v>174</v>
      </c>
      <c r="I56" s="33">
        <v>5.3</v>
      </c>
      <c r="J56" s="19" t="s">
        <v>31</v>
      </c>
      <c r="K56" s="28">
        <v>360</v>
      </c>
      <c r="L56" s="29">
        <v>1</v>
      </c>
      <c r="M56" s="56">
        <v>81191.600000000006</v>
      </c>
      <c r="N56" s="30">
        <v>225.532222222222</v>
      </c>
      <c r="O56" s="12" t="s">
        <v>32</v>
      </c>
      <c r="P56" s="34" t="s">
        <v>32</v>
      </c>
      <c r="Q56" s="12" t="s">
        <v>38</v>
      </c>
    </row>
    <row r="57" spans="1:17" ht="18" customHeight="1">
      <c r="A57" s="11">
        <v>42</v>
      </c>
      <c r="B57" s="12" t="s">
        <v>24</v>
      </c>
      <c r="C57" s="12" t="s">
        <v>175</v>
      </c>
      <c r="D57" s="12" t="s">
        <v>26</v>
      </c>
      <c r="E57" s="16" t="s">
        <v>176</v>
      </c>
      <c r="F57" s="19" t="s">
        <v>28</v>
      </c>
      <c r="G57" s="12" t="s">
        <v>29</v>
      </c>
      <c r="H57" s="12" t="s">
        <v>177</v>
      </c>
      <c r="I57" s="33">
        <v>4.9000000000000004</v>
      </c>
      <c r="J57" s="19" t="s">
        <v>31</v>
      </c>
      <c r="K57" s="35">
        <v>360</v>
      </c>
      <c r="L57" s="36">
        <v>1</v>
      </c>
      <c r="M57" s="56">
        <v>144906.1</v>
      </c>
      <c r="N57" s="30">
        <v>402.51694444444399</v>
      </c>
      <c r="O57" s="12" t="s">
        <v>32</v>
      </c>
      <c r="P57" s="34" t="s">
        <v>32</v>
      </c>
      <c r="Q57" s="12" t="s">
        <v>38</v>
      </c>
    </row>
    <row r="58" spans="1:17" ht="18" customHeight="1">
      <c r="A58" s="11">
        <v>43</v>
      </c>
      <c r="B58" s="12" t="s">
        <v>24</v>
      </c>
      <c r="C58" s="12" t="s">
        <v>178</v>
      </c>
      <c r="D58" s="12" t="s">
        <v>26</v>
      </c>
      <c r="E58" s="16" t="s">
        <v>179</v>
      </c>
      <c r="F58" s="19" t="s">
        <v>28</v>
      </c>
      <c r="G58" s="12" t="s">
        <v>29</v>
      </c>
      <c r="H58" s="12" t="s">
        <v>180</v>
      </c>
      <c r="I58" s="33">
        <v>4.7</v>
      </c>
      <c r="J58" s="19" t="s">
        <v>31</v>
      </c>
      <c r="K58" s="35">
        <v>360</v>
      </c>
      <c r="L58" s="36">
        <v>1</v>
      </c>
      <c r="M58" s="56">
        <v>132073.70000000001</v>
      </c>
      <c r="N58" s="30">
        <v>366.87138888888899</v>
      </c>
      <c r="O58" s="12" t="s">
        <v>32</v>
      </c>
      <c r="P58" s="34" t="s">
        <v>32</v>
      </c>
      <c r="Q58" s="12" t="s">
        <v>38</v>
      </c>
    </row>
    <row r="59" spans="1:17" ht="18" customHeight="1">
      <c r="A59" s="11">
        <v>44</v>
      </c>
      <c r="B59" s="12" t="s">
        <v>24</v>
      </c>
      <c r="C59" s="12" t="s">
        <v>181</v>
      </c>
      <c r="D59" s="12" t="s">
        <v>26</v>
      </c>
      <c r="E59" s="16" t="s">
        <v>182</v>
      </c>
      <c r="F59" s="19" t="s">
        <v>28</v>
      </c>
      <c r="G59" s="12" t="s">
        <v>29</v>
      </c>
      <c r="H59" s="12" t="s">
        <v>183</v>
      </c>
      <c r="I59" s="33">
        <v>4.5999999999999996</v>
      </c>
      <c r="J59" s="19" t="s">
        <v>31</v>
      </c>
      <c r="K59" s="28">
        <v>360</v>
      </c>
      <c r="L59" s="29">
        <v>1</v>
      </c>
      <c r="M59" s="56" t="s">
        <v>184</v>
      </c>
      <c r="N59" s="30">
        <v>317.55111111111103</v>
      </c>
      <c r="O59" s="12" t="s">
        <v>32</v>
      </c>
      <c r="P59" s="34" t="s">
        <v>32</v>
      </c>
      <c r="Q59" s="12" t="s">
        <v>33</v>
      </c>
    </row>
    <row r="60" spans="1:17" ht="18" customHeight="1">
      <c r="A60" s="11">
        <v>45</v>
      </c>
      <c r="B60" s="12" t="s">
        <v>24</v>
      </c>
      <c r="C60" s="12" t="s">
        <v>185</v>
      </c>
      <c r="D60" s="12" t="s">
        <v>26</v>
      </c>
      <c r="E60" s="16" t="s">
        <v>186</v>
      </c>
      <c r="F60" s="19" t="s">
        <v>28</v>
      </c>
      <c r="G60" s="12" t="s">
        <v>29</v>
      </c>
      <c r="H60" s="12" t="s">
        <v>187</v>
      </c>
      <c r="I60" s="33">
        <v>4.5999999999999996</v>
      </c>
      <c r="J60" s="19" t="s">
        <v>31</v>
      </c>
      <c r="K60" s="12">
        <v>360</v>
      </c>
      <c r="L60" s="37">
        <v>1</v>
      </c>
      <c r="M60" s="56">
        <v>137882.29999999999</v>
      </c>
      <c r="N60" s="30">
        <v>381.94542936288099</v>
      </c>
      <c r="O60" s="12" t="s">
        <v>32</v>
      </c>
      <c r="P60" s="34" t="s">
        <v>32</v>
      </c>
      <c r="Q60" s="12" t="s">
        <v>38</v>
      </c>
    </row>
    <row r="61" spans="1:17" ht="18" customHeight="1">
      <c r="A61" s="11">
        <v>46</v>
      </c>
      <c r="B61" s="12" t="s">
        <v>24</v>
      </c>
      <c r="C61" s="12" t="s">
        <v>188</v>
      </c>
      <c r="D61" s="12" t="s">
        <v>26</v>
      </c>
      <c r="E61" s="16" t="s">
        <v>189</v>
      </c>
      <c r="F61" s="19" t="s">
        <v>28</v>
      </c>
      <c r="G61" s="12" t="s">
        <v>29</v>
      </c>
      <c r="H61" s="12" t="s">
        <v>190</v>
      </c>
      <c r="I61" s="33">
        <v>4.5999999999999996</v>
      </c>
      <c r="J61" s="19" t="s">
        <v>31</v>
      </c>
      <c r="K61" s="35">
        <v>360</v>
      </c>
      <c r="L61" s="36">
        <v>1</v>
      </c>
      <c r="M61" s="56">
        <v>132518.6</v>
      </c>
      <c r="N61" s="30">
        <v>368.10722222222199</v>
      </c>
      <c r="O61" s="12" t="s">
        <v>32</v>
      </c>
      <c r="P61" s="34" t="s">
        <v>32</v>
      </c>
      <c r="Q61" s="12" t="s">
        <v>38</v>
      </c>
    </row>
    <row r="62" spans="1:17" ht="18" customHeight="1">
      <c r="A62" s="11">
        <v>47</v>
      </c>
      <c r="B62" s="12" t="s">
        <v>24</v>
      </c>
      <c r="C62" s="12" t="s">
        <v>191</v>
      </c>
      <c r="D62" s="12" t="s">
        <v>26</v>
      </c>
      <c r="E62" s="16" t="s">
        <v>192</v>
      </c>
      <c r="F62" s="19" t="s">
        <v>28</v>
      </c>
      <c r="G62" s="12" t="s">
        <v>29</v>
      </c>
      <c r="H62" s="12" t="s">
        <v>193</v>
      </c>
      <c r="I62" s="33">
        <v>4.5999999999999996</v>
      </c>
      <c r="J62" s="19" t="s">
        <v>31</v>
      </c>
      <c r="K62" s="12">
        <v>360</v>
      </c>
      <c r="L62" s="37">
        <v>1</v>
      </c>
      <c r="M62" s="56">
        <v>156500.1</v>
      </c>
      <c r="N62" s="30">
        <v>433.51828254847601</v>
      </c>
      <c r="O62" s="12" t="s">
        <v>32</v>
      </c>
      <c r="P62" s="34" t="s">
        <v>32</v>
      </c>
      <c r="Q62" s="12" t="s">
        <v>38</v>
      </c>
    </row>
    <row r="63" spans="1:17" ht="18" customHeight="1">
      <c r="A63" s="11">
        <v>48</v>
      </c>
      <c r="B63" s="12" t="s">
        <v>24</v>
      </c>
      <c r="C63" s="12" t="s">
        <v>194</v>
      </c>
      <c r="D63" s="12" t="s">
        <v>26</v>
      </c>
      <c r="E63" s="16" t="s">
        <v>192</v>
      </c>
      <c r="F63" s="19" t="s">
        <v>28</v>
      </c>
      <c r="G63" s="12" t="s">
        <v>29</v>
      </c>
      <c r="H63" s="12" t="s">
        <v>195</v>
      </c>
      <c r="I63" s="33">
        <v>4.5999999999999996</v>
      </c>
      <c r="J63" s="19" t="s">
        <v>31</v>
      </c>
      <c r="K63" s="12">
        <v>360</v>
      </c>
      <c r="L63" s="37">
        <v>1</v>
      </c>
      <c r="M63" s="56">
        <v>119160</v>
      </c>
      <c r="N63" s="30">
        <v>331</v>
      </c>
      <c r="O63" s="12" t="s">
        <v>32</v>
      </c>
      <c r="P63" s="34" t="s">
        <v>32</v>
      </c>
      <c r="Q63" s="12" t="s">
        <v>38</v>
      </c>
    </row>
    <row r="64" spans="1:17" ht="18" customHeight="1">
      <c r="A64" s="11">
        <v>49</v>
      </c>
      <c r="B64" s="12" t="s">
        <v>24</v>
      </c>
      <c r="C64" s="12" t="s">
        <v>196</v>
      </c>
      <c r="D64" s="12" t="s">
        <v>26</v>
      </c>
      <c r="E64" s="16" t="s">
        <v>197</v>
      </c>
      <c r="F64" s="19" t="s">
        <v>28</v>
      </c>
      <c r="G64" s="12" t="s">
        <v>29</v>
      </c>
      <c r="H64" s="20" t="s">
        <v>198</v>
      </c>
      <c r="I64" s="33">
        <v>3.8</v>
      </c>
      <c r="J64" s="41" t="s">
        <v>31</v>
      </c>
      <c r="K64" s="12">
        <v>360</v>
      </c>
      <c r="L64" s="37">
        <v>1</v>
      </c>
      <c r="M64" s="56">
        <v>153403.5</v>
      </c>
      <c r="N64" s="30">
        <v>424.94044321329602</v>
      </c>
      <c r="O64" s="12" t="s">
        <v>32</v>
      </c>
      <c r="P64" s="34" t="s">
        <v>32</v>
      </c>
      <c r="Q64" s="12" t="s">
        <v>38</v>
      </c>
    </row>
    <row r="65" spans="1:17" ht="18" customHeight="1">
      <c r="A65" s="11">
        <v>50</v>
      </c>
      <c r="B65" s="12" t="s">
        <v>24</v>
      </c>
      <c r="C65" s="12" t="s">
        <v>199</v>
      </c>
      <c r="D65" s="12" t="s">
        <v>26</v>
      </c>
      <c r="E65" s="16" t="s">
        <v>200</v>
      </c>
      <c r="F65" s="19" t="s">
        <v>28</v>
      </c>
      <c r="G65" s="12" t="s">
        <v>36</v>
      </c>
      <c r="H65" s="12" t="s">
        <v>201</v>
      </c>
      <c r="I65" s="33">
        <v>3</v>
      </c>
      <c r="J65" s="19" t="s">
        <v>31</v>
      </c>
      <c r="K65" s="35">
        <v>360</v>
      </c>
      <c r="L65" s="36">
        <v>1</v>
      </c>
      <c r="M65" s="56" t="s">
        <v>202</v>
      </c>
      <c r="N65" s="30">
        <v>301.72441666666703</v>
      </c>
      <c r="O65" s="12" t="s">
        <v>32</v>
      </c>
      <c r="P65" s="34" t="s">
        <v>32</v>
      </c>
      <c r="Q65" s="12" t="s">
        <v>33</v>
      </c>
    </row>
    <row r="66" spans="1:17" ht="18" customHeight="1">
      <c r="A66" s="11">
        <v>51</v>
      </c>
      <c r="B66" s="12" t="s">
        <v>24</v>
      </c>
      <c r="C66" s="12" t="s">
        <v>203</v>
      </c>
      <c r="D66" s="12" t="s">
        <v>26</v>
      </c>
      <c r="E66" s="16" t="s">
        <v>204</v>
      </c>
      <c r="F66" s="19" t="s">
        <v>28</v>
      </c>
      <c r="G66" s="12" t="s">
        <v>29</v>
      </c>
      <c r="H66" s="12" t="s">
        <v>205</v>
      </c>
      <c r="I66" s="33">
        <v>3.2</v>
      </c>
      <c r="J66" s="19" t="s">
        <v>31</v>
      </c>
      <c r="K66" s="28">
        <v>360</v>
      </c>
      <c r="L66" s="29">
        <v>1</v>
      </c>
      <c r="M66" s="56">
        <v>127462.6</v>
      </c>
      <c r="N66" s="30">
        <v>354.06277777777802</v>
      </c>
      <c r="O66" s="12" t="s">
        <v>32</v>
      </c>
      <c r="P66" s="34" t="s">
        <v>32</v>
      </c>
      <c r="Q66" s="12" t="s">
        <v>38</v>
      </c>
    </row>
    <row r="67" spans="1:17" ht="18" customHeight="1">
      <c r="A67" s="11">
        <v>52</v>
      </c>
      <c r="B67" s="12" t="s">
        <v>24</v>
      </c>
      <c r="C67" s="12" t="s">
        <v>206</v>
      </c>
      <c r="D67" s="12" t="s">
        <v>26</v>
      </c>
      <c r="E67" s="16" t="s">
        <v>207</v>
      </c>
      <c r="F67" s="19" t="s">
        <v>28</v>
      </c>
      <c r="G67" s="12" t="s">
        <v>36</v>
      </c>
      <c r="H67" s="12" t="s">
        <v>208</v>
      </c>
      <c r="I67" s="33">
        <v>2.8</v>
      </c>
      <c r="J67" s="19" t="s">
        <v>31</v>
      </c>
      <c r="K67" s="12">
        <v>360</v>
      </c>
      <c r="L67" s="37">
        <v>1</v>
      </c>
      <c r="M67" s="56" t="s">
        <v>209</v>
      </c>
      <c r="N67" s="30">
        <v>349.28216066482003</v>
      </c>
      <c r="O67" s="12" t="s">
        <v>32</v>
      </c>
      <c r="P67" s="34" t="s">
        <v>32</v>
      </c>
      <c r="Q67" s="12" t="s">
        <v>33</v>
      </c>
    </row>
    <row r="68" spans="1:17" ht="18" customHeight="1">
      <c r="A68" s="11">
        <v>53</v>
      </c>
      <c r="B68" s="12" t="s">
        <v>24</v>
      </c>
      <c r="C68" s="12" t="s">
        <v>210</v>
      </c>
      <c r="D68" s="12" t="s">
        <v>26</v>
      </c>
      <c r="E68" s="16" t="s">
        <v>211</v>
      </c>
      <c r="F68" s="19" t="s">
        <v>28</v>
      </c>
      <c r="G68" s="12" t="s">
        <v>29</v>
      </c>
      <c r="H68" s="12" t="s">
        <v>212</v>
      </c>
      <c r="I68" s="33">
        <v>1.6</v>
      </c>
      <c r="J68" s="19" t="s">
        <v>31</v>
      </c>
      <c r="K68" s="35">
        <v>360</v>
      </c>
      <c r="L68" s="36">
        <v>1</v>
      </c>
      <c r="M68" s="56">
        <v>152740.20000000001</v>
      </c>
      <c r="N68" s="30">
        <v>424.27833333333302</v>
      </c>
      <c r="O68" s="12" t="s">
        <v>32</v>
      </c>
      <c r="P68" s="34" t="s">
        <v>32</v>
      </c>
      <c r="Q68" s="12" t="s">
        <v>38</v>
      </c>
    </row>
    <row r="69" spans="1:17" ht="18" customHeight="1">
      <c r="A69" s="11">
        <v>54</v>
      </c>
      <c r="B69" s="12" t="s">
        <v>24</v>
      </c>
      <c r="C69" s="12" t="s">
        <v>213</v>
      </c>
      <c r="D69" s="12" t="s">
        <v>26</v>
      </c>
      <c r="E69" s="16" t="s">
        <v>214</v>
      </c>
      <c r="F69" s="19" t="s">
        <v>28</v>
      </c>
      <c r="G69" s="12" t="s">
        <v>29</v>
      </c>
      <c r="H69" s="12" t="s">
        <v>215</v>
      </c>
      <c r="I69" s="33">
        <v>1.5</v>
      </c>
      <c r="J69" s="19" t="s">
        <v>31</v>
      </c>
      <c r="K69" s="12">
        <v>360</v>
      </c>
      <c r="L69" s="37">
        <v>1</v>
      </c>
      <c r="M69" s="56">
        <v>132326.29999999999</v>
      </c>
      <c r="N69" s="30">
        <v>366.55484764542899</v>
      </c>
      <c r="O69" s="12" t="s">
        <v>32</v>
      </c>
      <c r="P69" s="34" t="s">
        <v>32</v>
      </c>
      <c r="Q69" s="12" t="s">
        <v>38</v>
      </c>
    </row>
    <row r="70" spans="1:17" ht="18" customHeight="1">
      <c r="A70" s="11">
        <v>55</v>
      </c>
      <c r="B70" s="12" t="s">
        <v>24</v>
      </c>
      <c r="C70" s="12" t="s">
        <v>216</v>
      </c>
      <c r="D70" s="12" t="s">
        <v>26</v>
      </c>
      <c r="E70" s="16" t="s">
        <v>217</v>
      </c>
      <c r="F70" s="19" t="s">
        <v>28</v>
      </c>
      <c r="G70" s="12" t="s">
        <v>29</v>
      </c>
      <c r="H70" s="12">
        <v>2016143</v>
      </c>
      <c r="I70" s="33">
        <v>1.6</v>
      </c>
      <c r="J70" s="19" t="s">
        <v>31</v>
      </c>
      <c r="K70" s="12">
        <v>360</v>
      </c>
      <c r="L70" s="37">
        <v>1</v>
      </c>
      <c r="M70" s="56">
        <v>108360</v>
      </c>
      <c r="N70" s="30">
        <v>301</v>
      </c>
      <c r="O70" s="12" t="s">
        <v>32</v>
      </c>
      <c r="P70" s="34" t="s">
        <v>32</v>
      </c>
      <c r="Q70" s="12" t="s">
        <v>38</v>
      </c>
    </row>
    <row r="71" spans="1:17" ht="18" customHeight="1">
      <c r="A71" s="11">
        <v>56</v>
      </c>
      <c r="B71" s="12" t="s">
        <v>24</v>
      </c>
      <c r="C71" s="12" t="s">
        <v>218</v>
      </c>
      <c r="D71" s="12" t="s">
        <v>26</v>
      </c>
      <c r="E71" s="16" t="s">
        <v>72</v>
      </c>
      <c r="F71" s="19" t="s">
        <v>28</v>
      </c>
      <c r="G71" s="12" t="s">
        <v>29</v>
      </c>
      <c r="H71" s="12">
        <v>2015355</v>
      </c>
      <c r="I71" s="33">
        <v>2.1</v>
      </c>
      <c r="J71" s="19" t="s">
        <v>31</v>
      </c>
      <c r="K71" s="12">
        <v>360</v>
      </c>
      <c r="L71" s="37">
        <v>1</v>
      </c>
      <c r="M71" s="56" t="s">
        <v>219</v>
      </c>
      <c r="N71" s="30">
        <v>330.87022160664799</v>
      </c>
      <c r="O71" s="12" t="s">
        <v>32</v>
      </c>
      <c r="P71" s="34" t="s">
        <v>32</v>
      </c>
      <c r="Q71" s="12" t="s">
        <v>33</v>
      </c>
    </row>
    <row r="72" spans="1:17" ht="18" customHeight="1">
      <c r="A72" s="11">
        <v>57</v>
      </c>
      <c r="B72" s="12" t="s">
        <v>24</v>
      </c>
      <c r="C72" s="12" t="s">
        <v>220</v>
      </c>
      <c r="D72" s="12" t="s">
        <v>26</v>
      </c>
      <c r="E72" s="16" t="s">
        <v>221</v>
      </c>
      <c r="F72" s="19" t="s">
        <v>28</v>
      </c>
      <c r="G72" s="12" t="s">
        <v>29</v>
      </c>
      <c r="H72" s="12" t="s">
        <v>222</v>
      </c>
      <c r="I72" s="33">
        <v>1.9</v>
      </c>
      <c r="J72" s="19" t="s">
        <v>31</v>
      </c>
      <c r="K72" s="12">
        <v>360</v>
      </c>
      <c r="L72" s="37">
        <v>1</v>
      </c>
      <c r="M72" s="56" t="s">
        <v>223</v>
      </c>
      <c r="N72" s="30">
        <v>352.168753462604</v>
      </c>
      <c r="O72" s="12" t="s">
        <v>32</v>
      </c>
      <c r="P72" s="34" t="s">
        <v>32</v>
      </c>
      <c r="Q72" s="12" t="s">
        <v>33</v>
      </c>
    </row>
    <row r="73" spans="1:17" ht="28.5" customHeight="1">
      <c r="A73" s="50"/>
      <c r="B73" s="52" t="s">
        <v>225</v>
      </c>
      <c r="C73" s="2"/>
      <c r="D73" s="2"/>
      <c r="E73" s="2"/>
      <c r="F73" s="2"/>
      <c r="G73" s="2"/>
      <c r="H73" s="2"/>
      <c r="I73" s="2"/>
      <c r="J73" s="2"/>
      <c r="K73" s="50">
        <f>SUM(K10:K72)</f>
        <v>20520</v>
      </c>
      <c r="L73" s="58">
        <f>SUM(L10:L72)</f>
        <v>57</v>
      </c>
      <c r="M73" s="59">
        <f>SUM(M10:M72)</f>
        <v>5614673.0399999991</v>
      </c>
      <c r="N73" s="2"/>
      <c r="O73" s="2"/>
      <c r="P73" s="2"/>
      <c r="Q73" s="2"/>
    </row>
    <row r="74" spans="1:17">
      <c r="A74" s="5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53"/>
      <c r="N74" s="2"/>
      <c r="O74" s="2"/>
      <c r="P74" s="2"/>
      <c r="Q74" s="2"/>
    </row>
    <row r="75" spans="1:17" ht="18.75" customHeight="1">
      <c r="A75" s="62" t="s">
        <v>224</v>
      </c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2"/>
      <c r="P75" s="2"/>
      <c r="Q75" s="2"/>
    </row>
    <row r="76" spans="1:17" ht="18.75" customHeight="1">
      <c r="A76" s="62" t="s">
        <v>228</v>
      </c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2"/>
      <c r="P76" s="2"/>
      <c r="Q76" s="2"/>
    </row>
    <row r="77" spans="1:17">
      <c r="A77" s="5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53"/>
      <c r="N77" s="2"/>
      <c r="O77" s="2"/>
      <c r="P77" s="2"/>
      <c r="Q77" s="2"/>
    </row>
    <row r="78" spans="1:17">
      <c r="A78" s="5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53"/>
      <c r="N78" s="2"/>
      <c r="O78" s="2"/>
      <c r="P78" s="2"/>
      <c r="Q78" s="2"/>
    </row>
  </sheetData>
  <mergeCells count="26">
    <mergeCell ref="B2:P2"/>
    <mergeCell ref="B4:C4"/>
    <mergeCell ref="D4:F4"/>
    <mergeCell ref="G4:J4"/>
    <mergeCell ref="M4:P4"/>
    <mergeCell ref="B6:C6"/>
    <mergeCell ref="D6:F6"/>
    <mergeCell ref="G6:J6"/>
    <mergeCell ref="M6:P6"/>
    <mergeCell ref="C8:J8"/>
    <mergeCell ref="O8:P8"/>
    <mergeCell ref="Q8:Q9"/>
    <mergeCell ref="A75:N75"/>
    <mergeCell ref="A76:N76"/>
    <mergeCell ref="A8:A9"/>
    <mergeCell ref="A27:A28"/>
    <mergeCell ref="A29:A30"/>
    <mergeCell ref="A39:A40"/>
    <mergeCell ref="A41:A42"/>
    <mergeCell ref="A45:A46"/>
    <mergeCell ref="A47:A48"/>
    <mergeCell ref="B8:B9"/>
    <mergeCell ref="K8:K9"/>
    <mergeCell ref="L8:L9"/>
    <mergeCell ref="M8:M9"/>
    <mergeCell ref="N8:N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5" type="noConversion"/>
  <pageMargins left="0.69930555555555596" right="0.69930555555555596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dcterms:created xsi:type="dcterms:W3CDTF">2018-12-05T02:37:00Z</dcterms:created>
  <dcterms:modified xsi:type="dcterms:W3CDTF">2019-01-16T00:29:12Z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